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dt-uster.ch\Data\Arbeitsbereiche\LG-Infra-manag\S4_Strassen_Plang_Realisierg\S4-05_Strassen_Wege_Plaetze_Anlagen\Projekte\000 PL-Handbuch\Stadt Uster Standard\Upload Februar\"/>
    </mc:Choice>
  </mc:AlternateContent>
  <bookViews>
    <workbookView xWindow="0" yWindow="0" windowWidth="28800" windowHeight="12300"/>
  </bookViews>
  <sheets>
    <sheet name="Zahlungsplan" sheetId="1" r:id="rId1"/>
  </sheets>
  <calcPr calcId="162913"/>
</workbook>
</file>

<file path=xl/calcChain.xml><?xml version="1.0" encoding="utf-8"?>
<calcChain xmlns="http://schemas.openxmlformats.org/spreadsheetml/2006/main">
  <c r="K10" i="1" l="1"/>
  <c r="K13" i="1"/>
  <c r="K14" i="1"/>
  <c r="K15" i="1"/>
  <c r="K16" i="1"/>
  <c r="K17" i="1"/>
  <c r="K18" i="1"/>
  <c r="K12" i="1"/>
  <c r="J21" i="1"/>
  <c r="J24" i="1" s="1"/>
  <c r="G21" i="1"/>
  <c r="G24" i="1" s="1"/>
  <c r="I21" i="1"/>
  <c r="I24" i="1" s="1"/>
  <c r="H21" i="1"/>
  <c r="F21" i="1"/>
  <c r="F24" i="1" s="1"/>
  <c r="E21" i="1"/>
  <c r="E24" i="1" s="1"/>
  <c r="D21" i="1"/>
  <c r="D24" i="1" s="1"/>
  <c r="C21" i="1"/>
  <c r="K21" i="1" l="1"/>
  <c r="K24" i="1" s="1"/>
  <c r="C24" i="1"/>
  <c r="H24" i="1"/>
</calcChain>
</file>

<file path=xl/sharedStrings.xml><?xml version="1.0" encoding="utf-8"?>
<sst xmlns="http://schemas.openxmlformats.org/spreadsheetml/2006/main" count="41" uniqueCount="27">
  <si>
    <t>Zahlungsplan</t>
  </si>
  <si>
    <t>Haupttitel</t>
  </si>
  <si>
    <t>Bereich ( von bis )</t>
  </si>
  <si>
    <t>Stadt Uster
Abteilung Bau
Oberlandstrasse 82
8610 Uster</t>
  </si>
  <si>
    <t>Energie Uster AG
Oberlandstrasse 78
Postfach
8610 Uster</t>
  </si>
  <si>
    <t>Gesamttotal</t>
  </si>
  <si>
    <t>Pauschal</t>
  </si>
  <si>
    <t>PL</t>
  </si>
  <si>
    <t>Zahlung fällig
per Valuta</t>
  </si>
  <si>
    <t>Teilrechnung Nr. 1</t>
  </si>
  <si>
    <t>Teilrechnung Nr. 2</t>
  </si>
  <si>
    <t>Teilrechnung Nr. 3</t>
  </si>
  <si>
    <t>Teilrechnung Nr. 4</t>
  </si>
  <si>
    <t>Teilrechnung Nr. 5</t>
  </si>
  <si>
    <t>Schlussrechnung</t>
  </si>
  <si>
    <t>Total (netto exkl. MwSt.)</t>
  </si>
  <si>
    <t>Objekt</t>
  </si>
  <si>
    <t>Teilrechnung Nr. 6</t>
  </si>
  <si>
    <t>Teilrechnung Nr. 7</t>
  </si>
  <si>
    <t>Garantierückbehalt</t>
  </si>
  <si>
    <t>Werkvertag
(netto, exkl. MwSt.)</t>
  </si>
  <si>
    <t>externes Werk
Strasse
Ort</t>
  </si>
  <si>
    <t>OGL: Strasse</t>
  </si>
  <si>
    <t>OGL: öB</t>
  </si>
  <si>
    <t>PL
KST: 5010</t>
  </si>
  <si>
    <t>PL
KST: 5030</t>
  </si>
  <si>
    <t>OGL: Kanal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</si>
</sst>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CHF&quot;\ #,##0.00"/>
    <numFmt numFmtId="165" formatCode="dd/mm/yyyy;@"/>
  </numFmts>
  <fonts count="6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0"/>
      <color rgb="FF838383"/>
      <name val="Tahoma"/>
      <family val="2"/>
    </font>
    <font>
      <i/>
      <sz val="10"/>
      <color theme="1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>
      <alignment horizontal="left" vertical="top"/>
    </xf>
    <xf numFmtId="0" fontId="1" fillId="0" borderId="0">
      <alignment horizontal="left" vertical="top"/>
    </xf>
    <xf numFmtId="0" fontId="3" fillId="0" borderId="0">
      <alignment horizontal="left" vertical="top"/>
    </xf>
    <xf numFmtId="0" fontId="5" fillId="0" borderId="0">
      <alignment horizontal="left" vertical="top"/>
    </xf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2" borderId="2" xfId="0" applyNumberFormat="1" applyFont="1" applyFill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165" fontId="0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164" fontId="0" fillId="2" borderId="4" xfId="0" applyNumberFormat="1" applyFont="1" applyFill="1" applyBorder="1" applyAlignment="1">
      <alignment vertical="center"/>
    </xf>
    <xf numFmtId="164" fontId="0" fillId="0" borderId="4" xfId="0" applyNumberFormat="1" applyFont="1" applyBorder="1" applyAlignment="1">
      <alignment vertical="center"/>
    </xf>
    <xf numFmtId="164" fontId="0" fillId="0" borderId="4" xfId="0" applyNumberFormat="1" applyFont="1" applyFill="1" applyBorder="1" applyAlignment="1">
      <alignment vertical="center"/>
    </xf>
    <xf numFmtId="0" fontId="0" fillId="0" borderId="0" xfId="0" applyFont="1" applyBorder="1"/>
    <xf numFmtId="165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164" fontId="0" fillId="2" borderId="1" xfId="0" applyNumberFormat="1" applyFont="1" applyFill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164" fontId="0" fillId="0" borderId="1" xfId="0" applyNumberFormat="1" applyFont="1" applyFill="1" applyBorder="1" applyAlignment="1">
      <alignment vertical="center"/>
    </xf>
    <xf numFmtId="165" fontId="0" fillId="0" borderId="2" xfId="0" applyNumberFormat="1" applyFont="1" applyBorder="1" applyAlignment="1">
      <alignment vertical="center"/>
    </xf>
    <xf numFmtId="164" fontId="0" fillId="2" borderId="2" xfId="0" applyNumberFormat="1" applyFont="1" applyFill="1" applyBorder="1" applyAlignment="1">
      <alignment vertical="center"/>
    </xf>
    <xf numFmtId="164" fontId="0" fillId="0" borderId="2" xfId="0" applyNumberFormat="1" applyFont="1" applyBorder="1" applyAlignment="1">
      <alignment vertical="center"/>
    </xf>
    <xf numFmtId="164" fontId="0" fillId="0" borderId="2" xfId="0" applyNumberFormat="1" applyFont="1" applyFill="1" applyBorder="1" applyAlignment="1">
      <alignment vertical="center"/>
    </xf>
    <xf numFmtId="165" fontId="0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vertical="center"/>
    </xf>
    <xf numFmtId="164" fontId="0" fillId="2" borderId="3" xfId="0" applyNumberFormat="1" applyFont="1" applyFill="1" applyBorder="1" applyAlignment="1">
      <alignment vertical="center"/>
    </xf>
    <xf numFmtId="164" fontId="0" fillId="0" borderId="3" xfId="0" applyNumberFormat="1" applyFont="1" applyBorder="1" applyAlignment="1">
      <alignment vertical="center"/>
    </xf>
    <xf numFmtId="164" fontId="0" fillId="0" borderId="3" xfId="0" applyNumberFormat="1" applyFont="1" applyFill="1" applyBorder="1" applyAlignment="1">
      <alignment vertical="center"/>
    </xf>
    <xf numFmtId="165" fontId="0" fillId="0" borderId="4" xfId="0" applyNumberFormat="1" applyFont="1" applyBorder="1" applyAlignment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5">
    <cellStyle name="HAUPTTITEL" xfId="1"/>
    <cellStyle name="Standard" xfId="0" builtinId="0"/>
    <cellStyle name="Text" xfId="4"/>
    <cellStyle name="Titel" xfId="2"/>
    <cellStyle name="Untertitel" xfId="3"/>
  </cellStyles>
  <dxfs count="0"/>
  <tableStyles count="0" defaultTableStyle="TableStyleMedium2" defaultPivotStyle="PivotStyleLight16"/>
  <colors>
    <mruColors>
      <color rgb="FF838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Layout" topLeftCell="A4" zoomScale="85" zoomScaleNormal="85" zoomScalePageLayoutView="85" workbookViewId="0">
      <selection activeCell="F9" sqref="F9"/>
    </sheetView>
  </sheetViews>
  <sheetFormatPr baseColWidth="10" defaultRowHeight="12.75" x14ac:dyDescent="0.2"/>
  <cols>
    <col min="1" max="1" width="25" style="19" bestFit="1" customWidth="1"/>
    <col min="2" max="2" width="16.28515625" style="19" bestFit="1" customWidth="1"/>
    <col min="3" max="9" width="18.7109375" style="19" customWidth="1"/>
    <col min="10" max="10" width="18.7109375" style="20" customWidth="1"/>
    <col min="11" max="11" width="18.7109375" style="19" customWidth="1"/>
    <col min="12" max="12" width="16.7109375" style="19" customWidth="1"/>
    <col min="13" max="16384" width="11.42578125" style="19"/>
  </cols>
  <sheetData>
    <row r="1" spans="1:11" ht="15" x14ac:dyDescent="0.2">
      <c r="A1" s="2" t="s">
        <v>0</v>
      </c>
      <c r="C1" s="4"/>
    </row>
    <row r="2" spans="1:11" x14ac:dyDescent="0.2">
      <c r="C2" s="4"/>
    </row>
    <row r="3" spans="1:11" x14ac:dyDescent="0.2">
      <c r="A3" s="1" t="s">
        <v>1</v>
      </c>
      <c r="C3" s="4"/>
    </row>
    <row r="4" spans="1:11" x14ac:dyDescent="0.2">
      <c r="A4" s="3" t="s">
        <v>2</v>
      </c>
      <c r="C4" s="4"/>
    </row>
    <row r="7" spans="1:11" ht="50.25" customHeight="1" x14ac:dyDescent="0.2">
      <c r="A7" s="21"/>
      <c r="B7" s="21"/>
      <c r="C7" s="22" t="s">
        <v>3</v>
      </c>
      <c r="D7" s="23" t="s">
        <v>3</v>
      </c>
      <c r="E7" s="22" t="s">
        <v>3</v>
      </c>
      <c r="F7" s="23" t="s">
        <v>4</v>
      </c>
      <c r="G7" s="22" t="s">
        <v>4</v>
      </c>
      <c r="H7" s="23" t="s">
        <v>4</v>
      </c>
      <c r="I7" s="22" t="s">
        <v>4</v>
      </c>
      <c r="J7" s="24" t="s">
        <v>21</v>
      </c>
      <c r="K7" s="21"/>
    </row>
    <row r="8" spans="1:11" ht="20.100000000000001" customHeight="1" x14ac:dyDescent="0.2">
      <c r="A8" s="53" t="s">
        <v>8</v>
      </c>
      <c r="B8" s="55"/>
      <c r="C8" s="5" t="s">
        <v>22</v>
      </c>
      <c r="D8" s="6" t="s">
        <v>23</v>
      </c>
      <c r="E8" s="5" t="s">
        <v>26</v>
      </c>
      <c r="F8" s="6" t="s">
        <v>16</v>
      </c>
      <c r="G8" s="5" t="s">
        <v>16</v>
      </c>
      <c r="H8" s="6" t="s">
        <v>16</v>
      </c>
      <c r="I8" s="5" t="s">
        <v>16</v>
      </c>
      <c r="J8" s="15" t="s">
        <v>16</v>
      </c>
      <c r="K8" s="18" t="s">
        <v>5</v>
      </c>
    </row>
    <row r="9" spans="1:11" ht="25.5" x14ac:dyDescent="0.2">
      <c r="A9" s="54"/>
      <c r="B9" s="56"/>
      <c r="C9" s="25" t="s">
        <v>24</v>
      </c>
      <c r="D9" s="26" t="s">
        <v>24</v>
      </c>
      <c r="E9" s="25" t="s">
        <v>25</v>
      </c>
      <c r="F9" s="27" t="s">
        <v>7</v>
      </c>
      <c r="G9" s="28" t="s">
        <v>7</v>
      </c>
      <c r="H9" s="27" t="s">
        <v>7</v>
      </c>
      <c r="I9" s="28" t="s">
        <v>7</v>
      </c>
      <c r="J9" s="29" t="s">
        <v>7</v>
      </c>
      <c r="K9" s="18" t="s">
        <v>6</v>
      </c>
    </row>
    <row r="10" spans="1:11" ht="26.1" customHeight="1" x14ac:dyDescent="0.2">
      <c r="A10" s="8" t="s">
        <v>20</v>
      </c>
      <c r="B10" s="57"/>
      <c r="C10" s="9">
        <v>0</v>
      </c>
      <c r="D10" s="10">
        <v>0</v>
      </c>
      <c r="E10" s="11">
        <v>0</v>
      </c>
      <c r="F10" s="10">
        <v>0</v>
      </c>
      <c r="G10" s="11">
        <v>0</v>
      </c>
      <c r="H10" s="10">
        <v>0</v>
      </c>
      <c r="I10" s="11">
        <v>0</v>
      </c>
      <c r="J10" s="16">
        <v>0</v>
      </c>
      <c r="K10" s="11">
        <f>SUM(C10:J10)</f>
        <v>0</v>
      </c>
    </row>
    <row r="11" spans="1:11" ht="26.1" customHeight="1" x14ac:dyDescent="0.2">
      <c r="A11" s="30"/>
      <c r="B11" s="31"/>
      <c r="C11" s="11"/>
      <c r="D11" s="10"/>
      <c r="E11" s="11"/>
      <c r="F11" s="10"/>
      <c r="G11" s="11"/>
      <c r="H11" s="10"/>
      <c r="I11" s="11"/>
      <c r="J11" s="16"/>
      <c r="K11" s="11"/>
    </row>
    <row r="12" spans="1:11" s="37" customFormat="1" ht="26.1" customHeight="1" x14ac:dyDescent="0.2">
      <c r="A12" s="32">
        <v>45658</v>
      </c>
      <c r="B12" s="33" t="s">
        <v>9</v>
      </c>
      <c r="C12" s="34">
        <v>0</v>
      </c>
      <c r="D12" s="35">
        <v>0</v>
      </c>
      <c r="E12" s="34">
        <v>0</v>
      </c>
      <c r="F12" s="35">
        <v>0</v>
      </c>
      <c r="G12" s="34">
        <v>0</v>
      </c>
      <c r="H12" s="35">
        <v>0</v>
      </c>
      <c r="I12" s="34">
        <v>0</v>
      </c>
      <c r="J12" s="36">
        <v>0</v>
      </c>
      <c r="K12" s="34">
        <f>SUM(C12:J12)</f>
        <v>0</v>
      </c>
    </row>
    <row r="13" spans="1:11" ht="26.1" customHeight="1" x14ac:dyDescent="0.2">
      <c r="A13" s="38">
        <v>45658</v>
      </c>
      <c r="B13" s="39" t="s">
        <v>10</v>
      </c>
      <c r="C13" s="40">
        <v>0</v>
      </c>
      <c r="D13" s="41">
        <v>0</v>
      </c>
      <c r="E13" s="40">
        <v>0</v>
      </c>
      <c r="F13" s="41">
        <v>0</v>
      </c>
      <c r="G13" s="40">
        <v>0</v>
      </c>
      <c r="H13" s="41">
        <v>0</v>
      </c>
      <c r="I13" s="40">
        <v>0</v>
      </c>
      <c r="J13" s="42">
        <v>0</v>
      </c>
      <c r="K13" s="34">
        <f t="shared" ref="K13:K18" si="0">SUM(C13:J13)</f>
        <v>0</v>
      </c>
    </row>
    <row r="14" spans="1:11" ht="26.1" customHeight="1" x14ac:dyDescent="0.2">
      <c r="A14" s="38">
        <v>45658</v>
      </c>
      <c r="B14" s="39" t="s">
        <v>11</v>
      </c>
      <c r="C14" s="40">
        <v>0</v>
      </c>
      <c r="D14" s="41">
        <v>0</v>
      </c>
      <c r="E14" s="40">
        <v>0</v>
      </c>
      <c r="F14" s="41">
        <v>0</v>
      </c>
      <c r="G14" s="40">
        <v>0</v>
      </c>
      <c r="H14" s="41">
        <v>0</v>
      </c>
      <c r="I14" s="40">
        <v>0</v>
      </c>
      <c r="J14" s="42">
        <v>0</v>
      </c>
      <c r="K14" s="34">
        <f t="shared" si="0"/>
        <v>0</v>
      </c>
    </row>
    <row r="15" spans="1:11" ht="26.1" customHeight="1" x14ac:dyDescent="0.2">
      <c r="A15" s="38">
        <v>45658</v>
      </c>
      <c r="B15" s="39" t="s">
        <v>12</v>
      </c>
      <c r="C15" s="40">
        <v>0</v>
      </c>
      <c r="D15" s="41">
        <v>0</v>
      </c>
      <c r="E15" s="40">
        <v>0</v>
      </c>
      <c r="F15" s="41">
        <v>0</v>
      </c>
      <c r="G15" s="40">
        <v>0</v>
      </c>
      <c r="H15" s="41">
        <v>0</v>
      </c>
      <c r="I15" s="40">
        <v>0</v>
      </c>
      <c r="J15" s="42">
        <v>0</v>
      </c>
      <c r="K15" s="34">
        <f t="shared" si="0"/>
        <v>0</v>
      </c>
    </row>
    <row r="16" spans="1:11" ht="26.1" customHeight="1" x14ac:dyDescent="0.2">
      <c r="A16" s="38">
        <v>45658</v>
      </c>
      <c r="B16" s="39" t="s">
        <v>13</v>
      </c>
      <c r="C16" s="40">
        <v>0</v>
      </c>
      <c r="D16" s="41">
        <v>0</v>
      </c>
      <c r="E16" s="40">
        <v>0</v>
      </c>
      <c r="F16" s="41">
        <v>0</v>
      </c>
      <c r="G16" s="40">
        <v>0</v>
      </c>
      <c r="H16" s="41">
        <v>0</v>
      </c>
      <c r="I16" s="40">
        <v>0</v>
      </c>
      <c r="J16" s="42">
        <v>0</v>
      </c>
      <c r="K16" s="34">
        <f t="shared" si="0"/>
        <v>0</v>
      </c>
    </row>
    <row r="17" spans="1:11" ht="26.1" customHeight="1" x14ac:dyDescent="0.2">
      <c r="A17" s="38">
        <v>45658</v>
      </c>
      <c r="B17" s="39" t="s">
        <v>17</v>
      </c>
      <c r="C17" s="40">
        <v>0</v>
      </c>
      <c r="D17" s="41">
        <v>0</v>
      </c>
      <c r="E17" s="40">
        <v>0</v>
      </c>
      <c r="F17" s="41">
        <v>0</v>
      </c>
      <c r="G17" s="40">
        <v>0</v>
      </c>
      <c r="H17" s="41">
        <v>0</v>
      </c>
      <c r="I17" s="40">
        <v>0</v>
      </c>
      <c r="J17" s="42">
        <v>0</v>
      </c>
      <c r="K17" s="34">
        <f t="shared" si="0"/>
        <v>0</v>
      </c>
    </row>
    <row r="18" spans="1:11" ht="26.1" customHeight="1" x14ac:dyDescent="0.2">
      <c r="A18" s="38">
        <v>45658</v>
      </c>
      <c r="B18" s="39" t="s">
        <v>18</v>
      </c>
      <c r="C18" s="40">
        <v>0</v>
      </c>
      <c r="D18" s="41">
        <v>0</v>
      </c>
      <c r="E18" s="40">
        <v>0</v>
      </c>
      <c r="F18" s="41">
        <v>0</v>
      </c>
      <c r="G18" s="40">
        <v>0</v>
      </c>
      <c r="H18" s="41">
        <v>0</v>
      </c>
      <c r="I18" s="40">
        <v>0</v>
      </c>
      <c r="J18" s="42">
        <v>0</v>
      </c>
      <c r="K18" s="34">
        <f t="shared" si="0"/>
        <v>0</v>
      </c>
    </row>
    <row r="19" spans="1:11" ht="26.1" customHeight="1" x14ac:dyDescent="0.2">
      <c r="A19" s="43"/>
      <c r="B19" s="31"/>
      <c r="C19" s="44"/>
      <c r="D19" s="45"/>
      <c r="E19" s="44"/>
      <c r="F19" s="45"/>
      <c r="G19" s="44"/>
      <c r="H19" s="45"/>
      <c r="I19" s="44"/>
      <c r="J19" s="46"/>
      <c r="K19" s="44"/>
    </row>
    <row r="20" spans="1:11" ht="26.1" customHeight="1" x14ac:dyDescent="0.2">
      <c r="A20" s="47"/>
      <c r="B20" s="48"/>
      <c r="C20" s="49"/>
      <c r="D20" s="50"/>
      <c r="E20" s="49"/>
      <c r="F20" s="50"/>
      <c r="G20" s="49"/>
      <c r="H20" s="50"/>
      <c r="I20" s="49"/>
      <c r="J20" s="51"/>
      <c r="K20" s="49"/>
    </row>
    <row r="21" spans="1:11" ht="26.1" customHeight="1" x14ac:dyDescent="0.2">
      <c r="A21" s="52" t="s">
        <v>19</v>
      </c>
      <c r="B21" s="33" t="s">
        <v>14</v>
      </c>
      <c r="C21" s="34">
        <f>C10-SUM(C12:C18)</f>
        <v>0</v>
      </c>
      <c r="D21" s="35">
        <f>D10-SUM(D12:D18)</f>
        <v>0</v>
      </c>
      <c r="E21" s="34">
        <f t="shared" ref="E21:I21" si="1">E10-SUM(E12:E18)</f>
        <v>0</v>
      </c>
      <c r="F21" s="35">
        <f t="shared" si="1"/>
        <v>0</v>
      </c>
      <c r="G21" s="34">
        <f>G10-SUM(G12:G18)</f>
        <v>0</v>
      </c>
      <c r="H21" s="35">
        <f t="shared" si="1"/>
        <v>0</v>
      </c>
      <c r="I21" s="34">
        <f t="shared" si="1"/>
        <v>0</v>
      </c>
      <c r="J21" s="36">
        <f t="shared" ref="J21" si="2">J10-SUM(J12:J18)</f>
        <v>0</v>
      </c>
      <c r="K21" s="34">
        <f>SUM(C21:J21)</f>
        <v>0</v>
      </c>
    </row>
    <row r="22" spans="1:11" ht="26.1" customHeight="1" x14ac:dyDescent="0.2">
      <c r="A22" s="43"/>
      <c r="B22" s="31"/>
      <c r="C22" s="44"/>
      <c r="D22" s="45"/>
      <c r="E22" s="44"/>
      <c r="F22" s="45"/>
      <c r="G22" s="44"/>
      <c r="H22" s="45"/>
      <c r="I22" s="44"/>
      <c r="J22" s="46"/>
      <c r="K22" s="44"/>
    </row>
    <row r="23" spans="1:11" s="37" customFormat="1" ht="26.1" customHeight="1" x14ac:dyDescent="0.2">
      <c r="A23" s="47"/>
      <c r="B23" s="48"/>
      <c r="C23" s="49"/>
      <c r="D23" s="50"/>
      <c r="E23" s="49"/>
      <c r="F23" s="50"/>
      <c r="G23" s="49"/>
      <c r="H23" s="50"/>
      <c r="I23" s="49"/>
      <c r="J23" s="51"/>
      <c r="K23" s="49"/>
    </row>
    <row r="24" spans="1:11" ht="26.1" customHeight="1" x14ac:dyDescent="0.2">
      <c r="A24" s="12" t="s">
        <v>15</v>
      </c>
      <c r="B24" s="7"/>
      <c r="C24" s="13">
        <f>SUM(C12:C18)+C21</f>
        <v>0</v>
      </c>
      <c r="D24" s="14">
        <f>SUM(D12:D18)+D21</f>
        <v>0</v>
      </c>
      <c r="E24" s="13">
        <f t="shared" ref="E24:K24" si="3">SUM(E12:E18)+E21</f>
        <v>0</v>
      </c>
      <c r="F24" s="14">
        <f t="shared" si="3"/>
        <v>0</v>
      </c>
      <c r="G24" s="13">
        <f t="shared" si="3"/>
        <v>0</v>
      </c>
      <c r="H24" s="14">
        <f t="shared" si="3"/>
        <v>0</v>
      </c>
      <c r="I24" s="13">
        <f t="shared" si="3"/>
        <v>0</v>
      </c>
      <c r="J24" s="17">
        <f t="shared" ref="J24" si="4">SUM(J12:J18)+J21</f>
        <v>0</v>
      </c>
      <c r="K24" s="13">
        <f t="shared" si="3"/>
        <v>0</v>
      </c>
    </row>
  </sheetData>
  <mergeCells count="2">
    <mergeCell ref="A8:A9"/>
    <mergeCell ref="B8:B10"/>
  </mergeCells>
  <pageMargins left="0.98425196850393704" right="0.98425196850393704" top="1.7716535433070868" bottom="0.59055118110236227" header="0.31496062992125984" footer="0.31496062992125984"/>
  <pageSetup paperSize="9" scale="59" fitToHeight="0" orientation="landscape" r:id="rId1"/>
  <headerFooter scaleWithDoc="0">
    <oddHeader>&amp;L&amp;"Tahoma,Fett"
Infrastrukturmanagement
&amp;"Tahoma,Standard"&amp;8
Seite &amp;P/&amp;N&amp;R
&amp;G</oddHeader>
    <oddFooter xml:space="preserve">&amp;L&amp;G&amp;R
&amp;8Autor   |   Datum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Zahlungsplan</vt:lpstr>
    </vt:vector>
  </TitlesOfParts>
  <Company>Stadtverwaltung Uster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Zahlungsplan Stadt Uster</dc:title>
  <dc:creator>Villiger Jasmin, Infrastrukturmanagement</dc:creator>
  <cp:lastModifiedBy>Villiger Jasmin, Infrastrukturmanagement</cp:lastModifiedBy>
  <cp:lastPrinted>2024-06-03T07:44:55Z</cp:lastPrinted>
  <dcterms:created xsi:type="dcterms:W3CDTF">2017-08-29T07:27:07Z</dcterms:created>
  <dcterms:modified xsi:type="dcterms:W3CDTF">2025-01-13T09:03:08Z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06cc83b-6285-440f-9791-208ea2a13182_Enabled">
    <vt:lpwstr>true</vt:lpwstr>
  </property>
  <property fmtid="{D5CDD505-2E9C-101B-9397-08002B2CF9AE}" pid="3" name="MSIP_Label_106cc83b-6285-440f-9791-208ea2a13182_SetDate">
    <vt:lpwstr>2024-12-27T16:56:07Z</vt:lpwstr>
  </property>
  <property fmtid="{D5CDD505-2E9C-101B-9397-08002B2CF9AE}" pid="4" name="MSIP_Label_106cc83b-6285-440f-9791-208ea2a13182_Method">
    <vt:lpwstr>Standard</vt:lpwstr>
  </property>
  <property fmtid="{D5CDD505-2E9C-101B-9397-08002B2CF9AE}" pid="5" name="MSIP_Label_106cc83b-6285-440f-9791-208ea2a13182_Name">
    <vt:lpwstr>C1 - Öffentlich</vt:lpwstr>
  </property>
  <property fmtid="{D5CDD505-2E9C-101B-9397-08002B2CF9AE}" pid="6" name="MSIP_Label_106cc83b-6285-440f-9791-208ea2a13182_SiteId">
    <vt:lpwstr>daa59eca-2fef-4449-b4b3-5cfe16776418</vt:lpwstr>
  </property>
  <property fmtid="{D5CDD505-2E9C-101B-9397-08002B2CF9AE}" pid="7" name="MSIP_Label_106cc83b-6285-440f-9791-208ea2a13182_ActionId">
    <vt:lpwstr>ce0cb4d2-87ff-4eb3-9dd0-4d6d3cfaa550</vt:lpwstr>
  </property>
  <property fmtid="{D5CDD505-2E9C-101B-9397-08002B2CF9AE}" pid="8" name="MSIP_Label_106cc83b-6285-440f-9791-208ea2a13182_ContentBits">
    <vt:lpwstr>0</vt:lpwstr>
  </property>
</Properties>
</file>