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dt-uster.ch\Data\Arbeitsbereiche\LG-Infra-manag\S4_Strassen_Plang_Realisierg\S4-05_Strassen_Wege_Plaetze_Anlagen\Projekte\000 PL-Handbuch\Stadt Uster Standard\Upload Februar\extern\"/>
    </mc:Choice>
  </mc:AlternateContent>
  <bookViews>
    <workbookView xWindow="120" yWindow="75" windowWidth="28560" windowHeight="14115"/>
  </bookViews>
  <sheets>
    <sheet name="Mehr_Minderk Stadt Uster" sheetId="1" r:id="rId1"/>
    <sheet name="Mehr_Minderk Begründung U" sheetId="6" r:id="rId2"/>
    <sheet name="Mehr_Minderk Werk A" sheetId="4" r:id="rId3"/>
    <sheet name="Mehr_Minderk Begründung A" sheetId="7" r:id="rId4"/>
    <sheet name="Mehr_Minderk Werk B" sheetId="10" r:id="rId5"/>
    <sheet name="Mehr_Minderk Begründung B" sheetId="11" r:id="rId6"/>
  </sheets>
  <calcPr calcId="162913"/>
</workbook>
</file>

<file path=xl/calcChain.xml><?xml version="1.0" encoding="utf-8"?>
<calcChain xmlns="http://schemas.openxmlformats.org/spreadsheetml/2006/main">
  <c r="H46" i="11" l="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H14" i="11"/>
  <c r="H13" i="11"/>
  <c r="A14" i="11"/>
  <c r="A13" i="11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H14" i="7"/>
  <c r="H13" i="7"/>
  <c r="A14" i="7"/>
  <c r="A13" i="7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15" i="6"/>
  <c r="H14" i="6"/>
  <c r="H13" i="6"/>
  <c r="A46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15" i="6"/>
  <c r="A14" i="6"/>
  <c r="A13" i="6"/>
  <c r="C6" i="11" l="1"/>
  <c r="C8" i="11"/>
  <c r="H9" i="11"/>
  <c r="H8" i="11"/>
  <c r="H7" i="11"/>
  <c r="K9" i="11"/>
  <c r="K8" i="11"/>
  <c r="K7" i="11"/>
  <c r="N46" i="11"/>
  <c r="G46" i="11"/>
  <c r="A4" i="11"/>
  <c r="A3" i="11"/>
  <c r="N46" i="10"/>
  <c r="N47" i="10" s="1"/>
  <c r="G46" i="10"/>
  <c r="G47" i="10" s="1"/>
  <c r="N48" i="10" s="1"/>
  <c r="N49" i="10" s="1"/>
  <c r="K9" i="7"/>
  <c r="K8" i="7"/>
  <c r="K7" i="7"/>
  <c r="H9" i="7"/>
  <c r="H8" i="7"/>
  <c r="H7" i="7"/>
  <c r="C8" i="7"/>
  <c r="C6" i="7"/>
  <c r="N46" i="7"/>
  <c r="G46" i="7"/>
  <c r="A4" i="7"/>
  <c r="A3" i="7"/>
  <c r="K9" i="6"/>
  <c r="K8" i="6"/>
  <c r="K7" i="6"/>
  <c r="H9" i="6"/>
  <c r="H8" i="6"/>
  <c r="H7" i="6"/>
  <c r="C6" i="6"/>
  <c r="A4" i="6"/>
  <c r="A3" i="6"/>
  <c r="N46" i="6"/>
  <c r="G46" i="6"/>
  <c r="N46" i="4" l="1"/>
  <c r="N47" i="4" s="1"/>
  <c r="G46" i="4"/>
  <c r="G47" i="4" s="1"/>
  <c r="N48" i="4" s="1"/>
  <c r="N49" i="4" s="1"/>
  <c r="N46" i="1" l="1"/>
  <c r="N47" i="1" s="1"/>
  <c r="G46" i="1"/>
  <c r="G47" i="1" s="1"/>
  <c r="N48" i="1" s="1"/>
  <c r="N49" i="1" s="1"/>
</calcChain>
</file>

<file path=xl/sharedStrings.xml><?xml version="1.0" encoding="utf-8"?>
<sst xmlns="http://schemas.openxmlformats.org/spreadsheetml/2006/main" count="181" uniqueCount="38">
  <si>
    <t>Mehr- / Minderkostenliste</t>
  </si>
  <si>
    <t>Haupttitel</t>
  </si>
  <si>
    <t>Bereich ( von bis )</t>
  </si>
  <si>
    <t>Neue Positionen</t>
  </si>
  <si>
    <t>Entfallene Positionen</t>
  </si>
  <si>
    <t>NPK-Nr.</t>
  </si>
  <si>
    <t>Text</t>
  </si>
  <si>
    <t>Ein-
heit</t>
  </si>
  <si>
    <t>Menge</t>
  </si>
  <si>
    <t>Einheits-
preis</t>
  </si>
  <si>
    <t>Betrag</t>
  </si>
  <si>
    <t>Total Mehrkosten</t>
  </si>
  <si>
    <t>Total Minderkosten</t>
  </si>
  <si>
    <t>Beilagen:</t>
  </si>
  <si>
    <t>Verteiler:</t>
  </si>
  <si>
    <t>Oberbauleitung</t>
  </si>
  <si>
    <t>Mehrkosten als Pauschale inkl. Mwst.</t>
  </si>
  <si>
    <t>Bauleitung</t>
  </si>
  <si>
    <t>Mehr- oder Minderkosten Pauschale exkl. Mwst.</t>
  </si>
  <si>
    <t>Unternehmer</t>
  </si>
  <si>
    <t>Der Unternehmer:</t>
  </si>
  <si>
    <t>BL:</t>
  </si>
  <si>
    <t>OBL:</t>
  </si>
  <si>
    <t>Unternehmer:</t>
  </si>
  <si>
    <t>Bauleitung:</t>
  </si>
  <si>
    <t>Bau Nr.:</t>
  </si>
  <si>
    <t>Objekt:</t>
  </si>
  <si>
    <t>Werk A</t>
  </si>
  <si>
    <t>Stadt Uster</t>
  </si>
  <si>
    <t>Werk B</t>
  </si>
  <si>
    <t>Begründung</t>
  </si>
  <si>
    <t>Mehr- / Minderkostenliste Begründungen</t>
  </si>
  <si>
    <t>xxx-xxxxx</t>
  </si>
  <si>
    <t>Muster AG</t>
  </si>
  <si>
    <t>Musterstrasse 1</t>
  </si>
  <si>
    <t>0000 Musterstadt</t>
  </si>
  <si>
    <t>Ingenieurbüro AG</t>
  </si>
  <si>
    <t>Musterstrasse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</si>
</sst>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15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rgb="FF838383"/>
      <name val="Tahoma"/>
      <family val="2"/>
    </font>
    <font>
      <i/>
      <sz val="10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  <font>
      <b/>
      <sz val="11"/>
      <color rgb="FF838383"/>
      <name val="Tahoma"/>
      <family val="2"/>
    </font>
    <font>
      <sz val="11"/>
      <color theme="1"/>
      <name val="To"/>
    </font>
    <font>
      <b/>
      <sz val="11"/>
      <name val="To"/>
    </font>
    <font>
      <sz val="11"/>
      <name val="To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>
      <alignment horizontal="left" vertical="top"/>
    </xf>
    <xf numFmtId="0" fontId="1" fillId="0" borderId="0">
      <alignment horizontal="left" vertical="top"/>
    </xf>
    <xf numFmtId="0" fontId="3" fillId="0" borderId="0">
      <alignment horizontal="left" vertical="top"/>
    </xf>
    <xf numFmtId="0" fontId="5" fillId="0" borderId="0">
      <alignment horizontal="left" vertical="top"/>
    </xf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1">
      <alignment horizontal="left" vertical="top"/>
    </xf>
    <xf numFmtId="0" fontId="0" fillId="0" borderId="0" xfId="4" applyFo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49" fontId="8" fillId="0" borderId="25" xfId="0" applyNumberFormat="1" applyFont="1" applyBorder="1" applyAlignment="1">
      <alignment vertical="center"/>
    </xf>
    <xf numFmtId="49" fontId="8" fillId="0" borderId="26" xfId="0" applyNumberFormat="1" applyFont="1" applyBorder="1" applyAlignment="1">
      <alignment vertical="center"/>
    </xf>
    <xf numFmtId="49" fontId="8" fillId="0" borderId="40" xfId="0" applyNumberFormat="1" applyFont="1" applyBorder="1" applyAlignment="1">
      <alignment vertical="center"/>
    </xf>
    <xf numFmtId="49" fontId="8" fillId="0" borderId="41" xfId="0" applyNumberFormat="1" applyFont="1" applyBorder="1" applyAlignment="1">
      <alignment vertical="center"/>
    </xf>
    <xf numFmtId="49" fontId="8" fillId="0" borderId="42" xfId="0" applyNumberFormat="1" applyFont="1" applyBorder="1" applyAlignment="1">
      <alignment vertical="center"/>
    </xf>
    <xf numFmtId="49" fontId="6" fillId="0" borderId="12" xfId="0" applyNumberFormat="1" applyFont="1" applyBorder="1" applyAlignment="1">
      <alignment vertical="center"/>
    </xf>
    <xf numFmtId="49" fontId="8" fillId="0" borderId="27" xfId="0" applyNumberFormat="1" applyFont="1" applyBorder="1" applyAlignment="1">
      <alignment vertical="center"/>
    </xf>
    <xf numFmtId="49" fontId="6" fillId="0" borderId="43" xfId="0" applyNumberFormat="1" applyFont="1" applyBorder="1" applyAlignment="1">
      <alignment vertical="center"/>
    </xf>
    <xf numFmtId="49" fontId="8" fillId="0" borderId="28" xfId="0" applyNumberFormat="1" applyFont="1" applyBorder="1" applyAlignment="1">
      <alignment vertical="center"/>
    </xf>
    <xf numFmtId="49" fontId="8" fillId="0" borderId="29" xfId="0" applyNumberFormat="1" applyFont="1" applyBorder="1" applyAlignment="1">
      <alignment vertical="center"/>
    </xf>
    <xf numFmtId="49" fontId="8" fillId="0" borderId="33" xfId="0" applyNumberFormat="1" applyFont="1" applyBorder="1" applyAlignment="1">
      <alignment vertical="center"/>
    </xf>
    <xf numFmtId="49" fontId="8" fillId="0" borderId="32" xfId="0" applyNumberFormat="1" applyFont="1" applyBorder="1" applyAlignment="1">
      <alignment vertical="center"/>
    </xf>
    <xf numFmtId="49" fontId="8" fillId="0" borderId="30" xfId="0" applyNumberFormat="1" applyFont="1" applyBorder="1" applyAlignment="1">
      <alignment vertical="center"/>
    </xf>
    <xf numFmtId="49" fontId="8" fillId="0" borderId="43" xfId="0" applyNumberFormat="1" applyFont="1" applyBorder="1" applyAlignment="1">
      <alignment vertical="center"/>
    </xf>
    <xf numFmtId="49" fontId="8" fillId="0" borderId="34" xfId="0" applyNumberFormat="1" applyFont="1" applyBorder="1" applyAlignment="1">
      <alignment vertical="center"/>
    </xf>
    <xf numFmtId="49" fontId="8" fillId="0" borderId="31" xfId="0" applyNumberFormat="1" applyFont="1" applyBorder="1" applyAlignment="1">
      <alignment vertical="center"/>
    </xf>
    <xf numFmtId="49" fontId="8" fillId="0" borderId="35" xfId="0" applyNumberFormat="1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49" fontId="8" fillId="0" borderId="44" xfId="0" applyNumberFormat="1" applyFont="1" applyBorder="1" applyAlignment="1">
      <alignment vertical="center"/>
    </xf>
    <xf numFmtId="49" fontId="8" fillId="0" borderId="38" xfId="0" applyNumberFormat="1" applyFont="1" applyBorder="1" applyAlignment="1">
      <alignment vertical="center"/>
    </xf>
    <xf numFmtId="49" fontId="8" fillId="0" borderId="37" xfId="0" applyNumberFormat="1" applyFont="1" applyBorder="1" applyAlignment="1">
      <alignment vertical="center"/>
    </xf>
    <xf numFmtId="49" fontId="8" fillId="0" borderId="39" xfId="0" applyNumberFormat="1" applyFont="1" applyBorder="1" applyAlignment="1">
      <alignment vertical="center"/>
    </xf>
    <xf numFmtId="49" fontId="8" fillId="0" borderId="47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11" xfId="0" applyNumberFormat="1" applyFont="1" applyFill="1" applyBorder="1" applyAlignment="1">
      <alignment horizontal="right" vertical="center"/>
    </xf>
    <xf numFmtId="164" fontId="6" fillId="0" borderId="11" xfId="0" applyNumberFormat="1" applyFont="1" applyBorder="1" applyAlignment="1">
      <alignment horizontal="right" vertical="center"/>
    </xf>
    <xf numFmtId="164" fontId="7" fillId="0" borderId="18" xfId="0" applyNumberFormat="1" applyFont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164" fontId="7" fillId="0" borderId="22" xfId="0" applyNumberFormat="1" applyFont="1" applyBorder="1" applyAlignment="1">
      <alignment horizontal="right" vertical="center"/>
    </xf>
    <xf numFmtId="164" fontId="6" fillId="0" borderId="30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48" xfId="0" applyFont="1" applyBorder="1"/>
    <xf numFmtId="0" fontId="12" fillId="0" borderId="49" xfId="0" applyFont="1" applyBorder="1"/>
    <xf numFmtId="49" fontId="14" fillId="0" borderId="0" xfId="0" applyNumberFormat="1" applyFont="1" applyBorder="1" applyAlignment="1"/>
    <xf numFmtId="0" fontId="14" fillId="0" borderId="25" xfId="0" applyFont="1" applyBorder="1"/>
    <xf numFmtId="0" fontId="14" fillId="0" borderId="45" xfId="0" applyFont="1" applyBorder="1"/>
    <xf numFmtId="49" fontId="13" fillId="0" borderId="46" xfId="0" applyNumberFormat="1" applyFont="1" applyBorder="1"/>
    <xf numFmtId="49" fontId="8" fillId="0" borderId="48" xfId="0" applyNumberFormat="1" applyFont="1" applyBorder="1" applyAlignment="1">
      <alignment vertical="center"/>
    </xf>
    <xf numFmtId="49" fontId="8" fillId="0" borderId="49" xfId="0" applyNumberFormat="1" applyFont="1" applyBorder="1" applyAlignment="1">
      <alignment vertical="center"/>
    </xf>
    <xf numFmtId="0" fontId="0" fillId="0" borderId="25" xfId="0" applyBorder="1"/>
    <xf numFmtId="49" fontId="13" fillId="0" borderId="0" xfId="0" applyNumberFormat="1" applyFont="1" applyBorder="1"/>
    <xf numFmtId="0" fontId="6" fillId="0" borderId="10" xfId="0" applyFont="1" applyFill="1" applyBorder="1" applyAlignment="1">
      <alignment horizontal="left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49" xfId="0" applyFont="1" applyBorder="1"/>
    <xf numFmtId="0" fontId="14" fillId="0" borderId="32" xfId="0" applyFont="1" applyBorder="1"/>
    <xf numFmtId="0" fontId="14" fillId="0" borderId="50" xfId="0" applyFont="1" applyBorder="1" applyAlignment="1">
      <alignment horizontal="left"/>
    </xf>
    <xf numFmtId="0" fontId="12" fillId="0" borderId="49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 vertical="center"/>
    </xf>
    <xf numFmtId="49" fontId="14" fillId="0" borderId="26" xfId="0" applyNumberFormat="1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0" borderId="51" xfId="0" applyFont="1" applyBorder="1" applyAlignment="1">
      <alignment horizontal="left" vertical="center"/>
    </xf>
    <xf numFmtId="0" fontId="12" fillId="0" borderId="52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56" xfId="0" applyFont="1" applyFill="1" applyBorder="1" applyAlignment="1">
      <alignment horizontal="left" vertical="center" wrapText="1"/>
    </xf>
    <xf numFmtId="0" fontId="6" fillId="0" borderId="57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left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</cellXfs>
  <cellStyles count="5">
    <cellStyle name="HAUPTTITEL" xfId="1"/>
    <cellStyle name="Standard" xfId="0" builtinId="0"/>
    <cellStyle name="Text" xfId="4"/>
    <cellStyle name="Titel" xfId="2"/>
    <cellStyle name="Untertitel" xfId="3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="115" zoomScaleNormal="115" zoomScalePageLayoutView="115" workbookViewId="0">
      <selection activeCell="B16" sqref="B16:C16"/>
    </sheetView>
  </sheetViews>
  <sheetFormatPr baseColWidth="10" defaultRowHeight="12.75"/>
  <cols>
    <col min="1" max="1" width="10.85546875" customWidth="1"/>
    <col min="2" max="2" width="9.7109375" customWidth="1"/>
    <col min="3" max="3" width="20.7109375" customWidth="1"/>
    <col min="4" max="4" width="5.7109375" customWidth="1"/>
    <col min="5" max="5" width="8.28515625" customWidth="1"/>
    <col min="6" max="6" width="13.5703125" customWidth="1"/>
    <col min="7" max="7" width="11.7109375" customWidth="1"/>
    <col min="8" max="8" width="10.85546875" customWidth="1"/>
    <col min="9" max="9" width="15.5703125" customWidth="1"/>
    <col min="10" max="10" width="9.28515625" customWidth="1"/>
    <col min="11" max="11" width="5.7109375" customWidth="1"/>
    <col min="12" max="12" width="8.28515625" customWidth="1"/>
    <col min="13" max="13" width="13.5703125" customWidth="1"/>
    <col min="14" max="14" width="11.7109375" customWidth="1"/>
  </cols>
  <sheetData>
    <row r="1" spans="1:14" ht="15">
      <c r="A1" s="1" t="s">
        <v>0</v>
      </c>
      <c r="D1" s="3"/>
    </row>
    <row r="2" spans="1:14">
      <c r="D2" s="2"/>
    </row>
    <row r="3" spans="1:14" ht="14.25">
      <c r="A3" s="61" t="s">
        <v>1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4.25">
      <c r="A4" s="64" t="s">
        <v>2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25" customHeight="1">
      <c r="A6" s="65" t="s">
        <v>25</v>
      </c>
      <c r="B6" s="66"/>
      <c r="C6" s="98" t="s">
        <v>32</v>
      </c>
      <c r="D6" s="98"/>
      <c r="E6" s="98"/>
      <c r="F6" s="98"/>
      <c r="G6" s="99"/>
      <c r="H6" s="100" t="s">
        <v>23</v>
      </c>
      <c r="I6" s="101"/>
      <c r="J6" s="102"/>
      <c r="K6" s="101" t="s">
        <v>24</v>
      </c>
      <c r="L6" s="101"/>
      <c r="M6" s="101"/>
      <c r="N6" s="103"/>
    </row>
    <row r="7" spans="1:14" ht="14.25" customHeight="1">
      <c r="A7" s="73"/>
      <c r="B7" s="67"/>
      <c r="C7" s="104"/>
      <c r="D7" s="104"/>
      <c r="E7" s="104"/>
      <c r="F7" s="104"/>
      <c r="G7" s="105"/>
      <c r="H7" s="106" t="s">
        <v>33</v>
      </c>
      <c r="I7" s="107"/>
      <c r="J7" s="108"/>
      <c r="K7" s="106" t="s">
        <v>36</v>
      </c>
      <c r="L7" s="107"/>
      <c r="M7" s="107"/>
      <c r="N7" s="109"/>
    </row>
    <row r="8" spans="1:14" ht="14.25" customHeight="1">
      <c r="A8" s="68" t="s">
        <v>26</v>
      </c>
      <c r="B8" s="74"/>
      <c r="C8" s="107" t="s">
        <v>28</v>
      </c>
      <c r="D8" s="107"/>
      <c r="E8" s="107"/>
      <c r="F8" s="107"/>
      <c r="G8" s="107"/>
      <c r="H8" s="116" t="s">
        <v>34</v>
      </c>
      <c r="I8" s="117"/>
      <c r="J8" s="118"/>
      <c r="K8" s="116" t="s">
        <v>37</v>
      </c>
      <c r="L8" s="117"/>
      <c r="M8" s="117"/>
      <c r="N8" s="119"/>
    </row>
    <row r="9" spans="1:14" ht="14.25" customHeight="1" thickBot="1">
      <c r="A9" s="69"/>
      <c r="B9" s="70"/>
      <c r="C9" s="110"/>
      <c r="D9" s="110"/>
      <c r="E9" s="110"/>
      <c r="F9" s="110"/>
      <c r="G9" s="111"/>
      <c r="H9" s="112" t="s">
        <v>35</v>
      </c>
      <c r="I9" s="113"/>
      <c r="J9" s="114"/>
      <c r="K9" s="112" t="s">
        <v>35</v>
      </c>
      <c r="L9" s="113"/>
      <c r="M9" s="113"/>
      <c r="N9" s="115"/>
    </row>
    <row r="10" spans="1:14" ht="13.5" thickBot="1">
      <c r="E10" s="4"/>
    </row>
    <row r="11" spans="1:14" ht="14.25">
      <c r="A11" s="76" t="s">
        <v>3</v>
      </c>
      <c r="B11" s="77"/>
      <c r="C11" s="77"/>
      <c r="D11" s="77"/>
      <c r="E11" s="77"/>
      <c r="F11" s="77"/>
      <c r="G11" s="78"/>
      <c r="H11" s="79" t="s">
        <v>4</v>
      </c>
      <c r="I11" s="80"/>
      <c r="J11" s="80"/>
      <c r="K11" s="80"/>
      <c r="L11" s="80"/>
      <c r="M11" s="80"/>
      <c r="N11" s="81"/>
    </row>
    <row r="12" spans="1:14" ht="28.5">
      <c r="A12" s="5" t="s">
        <v>5</v>
      </c>
      <c r="B12" s="82" t="s">
        <v>6</v>
      </c>
      <c r="C12" s="82"/>
      <c r="D12" s="6" t="s">
        <v>7</v>
      </c>
      <c r="E12" s="60" t="s">
        <v>8</v>
      </c>
      <c r="F12" s="6" t="s">
        <v>9</v>
      </c>
      <c r="G12" s="7" t="s">
        <v>10</v>
      </c>
      <c r="H12" s="5" t="s">
        <v>5</v>
      </c>
      <c r="I12" s="82" t="s">
        <v>6</v>
      </c>
      <c r="J12" s="82"/>
      <c r="K12" s="6" t="s">
        <v>7</v>
      </c>
      <c r="L12" s="8" t="s">
        <v>8</v>
      </c>
      <c r="M12" s="9" t="s">
        <v>9</v>
      </c>
      <c r="N12" s="10" t="s">
        <v>10</v>
      </c>
    </row>
    <row r="13" spans="1:14" ht="14.25">
      <c r="A13" s="11"/>
      <c r="B13" s="83"/>
      <c r="C13" s="83"/>
      <c r="D13" s="12"/>
      <c r="E13" s="13"/>
      <c r="F13" s="13"/>
      <c r="G13" s="53"/>
      <c r="H13" s="11"/>
      <c r="I13" s="83"/>
      <c r="J13" s="83"/>
      <c r="K13" s="14"/>
      <c r="L13" s="15"/>
      <c r="M13" s="15"/>
      <c r="N13" s="54"/>
    </row>
    <row r="14" spans="1:14" ht="14.25">
      <c r="A14" s="17"/>
      <c r="B14" s="75"/>
      <c r="C14" s="75"/>
      <c r="D14" s="14"/>
      <c r="E14" s="15"/>
      <c r="F14" s="15"/>
      <c r="G14" s="54"/>
      <c r="H14" s="17"/>
      <c r="I14" s="75"/>
      <c r="J14" s="75"/>
      <c r="K14" s="14"/>
      <c r="L14" s="15"/>
      <c r="M14" s="15"/>
      <c r="N14" s="54"/>
    </row>
    <row r="15" spans="1:14" ht="14.25">
      <c r="A15" s="16"/>
      <c r="B15" s="75"/>
      <c r="C15" s="75"/>
      <c r="D15" s="14"/>
      <c r="E15" s="15"/>
      <c r="F15" s="15"/>
      <c r="G15" s="54"/>
      <c r="H15" s="16"/>
      <c r="I15" s="75"/>
      <c r="J15" s="75"/>
      <c r="K15" s="14"/>
      <c r="L15" s="15"/>
      <c r="M15" s="15"/>
      <c r="N15" s="54"/>
    </row>
    <row r="16" spans="1:14" ht="14.25">
      <c r="A16" s="17"/>
      <c r="B16" s="75"/>
      <c r="C16" s="75"/>
      <c r="D16" s="14"/>
      <c r="E16" s="15"/>
      <c r="F16" s="15"/>
      <c r="G16" s="54"/>
      <c r="H16" s="17"/>
      <c r="I16" s="75"/>
      <c r="J16" s="75"/>
      <c r="K16" s="14"/>
      <c r="L16" s="15"/>
      <c r="M16" s="15"/>
      <c r="N16" s="54"/>
    </row>
    <row r="17" spans="1:14" ht="14.25">
      <c r="A17" s="17"/>
      <c r="B17" s="75"/>
      <c r="C17" s="75"/>
      <c r="D17" s="14"/>
      <c r="E17" s="15"/>
      <c r="F17" s="15"/>
      <c r="G17" s="54"/>
      <c r="H17" s="17"/>
      <c r="I17" s="75"/>
      <c r="J17" s="75"/>
      <c r="K17" s="14"/>
      <c r="L17" s="15"/>
      <c r="M17" s="15"/>
      <c r="N17" s="54"/>
    </row>
    <row r="18" spans="1:14" ht="14.25">
      <c r="A18" s="17"/>
      <c r="B18" s="75"/>
      <c r="C18" s="75"/>
      <c r="D18" s="14"/>
      <c r="E18" s="15"/>
      <c r="F18" s="15"/>
      <c r="G18" s="54"/>
      <c r="H18" s="17"/>
      <c r="I18" s="75"/>
      <c r="J18" s="75"/>
      <c r="K18" s="14"/>
      <c r="L18" s="15"/>
      <c r="M18" s="15"/>
      <c r="N18" s="54"/>
    </row>
    <row r="19" spans="1:14" ht="14.25">
      <c r="A19" s="17"/>
      <c r="B19" s="75"/>
      <c r="C19" s="75"/>
      <c r="D19" s="14"/>
      <c r="E19" s="15"/>
      <c r="F19" s="15"/>
      <c r="G19" s="54"/>
      <c r="H19" s="17"/>
      <c r="I19" s="75"/>
      <c r="J19" s="75"/>
      <c r="K19" s="14"/>
      <c r="L19" s="15"/>
      <c r="M19" s="15"/>
      <c r="N19" s="54"/>
    </row>
    <row r="20" spans="1:14" ht="14.25">
      <c r="A20" s="16"/>
      <c r="B20" s="75"/>
      <c r="C20" s="75"/>
      <c r="D20" s="14"/>
      <c r="E20" s="15"/>
      <c r="F20" s="15"/>
      <c r="G20" s="54"/>
      <c r="H20" s="16"/>
      <c r="I20" s="75"/>
      <c r="J20" s="75"/>
      <c r="K20" s="14"/>
      <c r="L20" s="15"/>
      <c r="M20" s="15"/>
      <c r="N20" s="54"/>
    </row>
    <row r="21" spans="1:14" ht="14.25">
      <c r="A21" s="17"/>
      <c r="B21" s="75"/>
      <c r="C21" s="75"/>
      <c r="D21" s="14"/>
      <c r="E21" s="15"/>
      <c r="F21" s="15"/>
      <c r="G21" s="54"/>
      <c r="H21" s="17"/>
      <c r="I21" s="75"/>
      <c r="J21" s="75"/>
      <c r="K21" s="14"/>
      <c r="L21" s="15"/>
      <c r="M21" s="15"/>
      <c r="N21" s="54"/>
    </row>
    <row r="22" spans="1:14" ht="14.25">
      <c r="A22" s="17"/>
      <c r="B22" s="75"/>
      <c r="C22" s="75"/>
      <c r="D22" s="14"/>
      <c r="E22" s="15"/>
      <c r="F22" s="15"/>
      <c r="G22" s="54"/>
      <c r="H22" s="17"/>
      <c r="I22" s="75"/>
      <c r="J22" s="75"/>
      <c r="K22" s="14"/>
      <c r="L22" s="15"/>
      <c r="M22" s="15"/>
      <c r="N22" s="54"/>
    </row>
    <row r="23" spans="1:14" ht="14.25">
      <c r="A23" s="17"/>
      <c r="B23" s="75"/>
      <c r="C23" s="75"/>
      <c r="D23" s="14"/>
      <c r="E23" s="15"/>
      <c r="F23" s="15"/>
      <c r="G23" s="54"/>
      <c r="H23" s="17"/>
      <c r="I23" s="75"/>
      <c r="J23" s="75"/>
      <c r="K23" s="14"/>
      <c r="L23" s="15"/>
      <c r="M23" s="15"/>
      <c r="N23" s="54"/>
    </row>
    <row r="24" spans="1:14" ht="14.25">
      <c r="A24" s="17"/>
      <c r="B24" s="75"/>
      <c r="C24" s="75"/>
      <c r="D24" s="14"/>
      <c r="E24" s="15"/>
      <c r="F24" s="15"/>
      <c r="G24" s="54"/>
      <c r="H24" s="17"/>
      <c r="I24" s="75"/>
      <c r="J24" s="75"/>
      <c r="K24" s="14"/>
      <c r="L24" s="15"/>
      <c r="M24" s="15"/>
      <c r="N24" s="54"/>
    </row>
    <row r="25" spans="1:14" ht="14.25">
      <c r="A25" s="16"/>
      <c r="B25" s="84"/>
      <c r="C25" s="85"/>
      <c r="D25" s="14"/>
      <c r="E25" s="15"/>
      <c r="F25" s="15"/>
      <c r="G25" s="54"/>
      <c r="H25" s="11"/>
      <c r="I25" s="75"/>
      <c r="J25" s="75"/>
      <c r="K25" s="12"/>
      <c r="L25" s="13"/>
      <c r="M25" s="13"/>
      <c r="N25" s="54"/>
    </row>
    <row r="26" spans="1:14" ht="14.25">
      <c r="A26" s="16"/>
      <c r="B26" s="84"/>
      <c r="C26" s="85"/>
      <c r="D26" s="14"/>
      <c r="E26" s="15"/>
      <c r="F26" s="15"/>
      <c r="G26" s="54"/>
      <c r="H26" s="11"/>
      <c r="I26" s="75"/>
      <c r="J26" s="75"/>
      <c r="K26" s="12"/>
      <c r="L26" s="13"/>
      <c r="M26" s="13"/>
      <c r="N26" s="54"/>
    </row>
    <row r="27" spans="1:14" ht="14.25">
      <c r="A27" s="16"/>
      <c r="B27" s="84"/>
      <c r="C27" s="85"/>
      <c r="D27" s="14"/>
      <c r="E27" s="15"/>
      <c r="F27" s="15"/>
      <c r="G27" s="54"/>
      <c r="H27" s="11"/>
      <c r="I27" s="75"/>
      <c r="J27" s="75"/>
      <c r="K27" s="12"/>
      <c r="L27" s="13"/>
      <c r="M27" s="13"/>
      <c r="N27" s="54"/>
    </row>
    <row r="28" spans="1:14" ht="14.25">
      <c r="A28" s="16"/>
      <c r="B28" s="84"/>
      <c r="C28" s="85"/>
      <c r="D28" s="14"/>
      <c r="E28" s="15"/>
      <c r="F28" s="15"/>
      <c r="G28" s="54"/>
      <c r="H28" s="11"/>
      <c r="I28" s="75"/>
      <c r="J28" s="75"/>
      <c r="K28" s="12"/>
      <c r="L28" s="13"/>
      <c r="M28" s="13"/>
      <c r="N28" s="54"/>
    </row>
    <row r="29" spans="1:14" ht="14.25">
      <c r="A29" s="16"/>
      <c r="B29" s="84"/>
      <c r="C29" s="85"/>
      <c r="D29" s="14"/>
      <c r="E29" s="15"/>
      <c r="F29" s="15"/>
      <c r="G29" s="54"/>
      <c r="H29" s="11"/>
      <c r="I29" s="75"/>
      <c r="J29" s="75"/>
      <c r="K29" s="12"/>
      <c r="L29" s="13"/>
      <c r="M29" s="13"/>
      <c r="N29" s="54"/>
    </row>
    <row r="30" spans="1:14" ht="14.25">
      <c r="A30" s="16"/>
      <c r="B30" s="84"/>
      <c r="C30" s="85"/>
      <c r="D30" s="14"/>
      <c r="E30" s="15"/>
      <c r="F30" s="15"/>
      <c r="G30" s="54"/>
      <c r="H30" s="11"/>
      <c r="I30" s="75"/>
      <c r="J30" s="75"/>
      <c r="K30" s="12"/>
      <c r="L30" s="13"/>
      <c r="M30" s="13"/>
      <c r="N30" s="54"/>
    </row>
    <row r="31" spans="1:14" ht="14.25">
      <c r="A31" s="16"/>
      <c r="B31" s="84"/>
      <c r="C31" s="85"/>
      <c r="D31" s="14"/>
      <c r="E31" s="15"/>
      <c r="F31" s="15"/>
      <c r="G31" s="54"/>
      <c r="H31" s="11"/>
      <c r="I31" s="75"/>
      <c r="J31" s="75"/>
      <c r="K31" s="12"/>
      <c r="L31" s="13"/>
      <c r="M31" s="13"/>
      <c r="N31" s="54"/>
    </row>
    <row r="32" spans="1:14" ht="14.25">
      <c r="A32" s="16"/>
      <c r="B32" s="84"/>
      <c r="C32" s="85"/>
      <c r="D32" s="14"/>
      <c r="E32" s="15"/>
      <c r="F32" s="15"/>
      <c r="G32" s="54"/>
      <c r="H32" s="11"/>
      <c r="I32" s="75"/>
      <c r="J32" s="75"/>
      <c r="K32" s="12"/>
      <c r="L32" s="13"/>
      <c r="M32" s="13"/>
      <c r="N32" s="54"/>
    </row>
    <row r="33" spans="1:14" ht="14.25">
      <c r="A33" s="16"/>
      <c r="B33" s="84"/>
      <c r="C33" s="85"/>
      <c r="D33" s="14"/>
      <c r="E33" s="15"/>
      <c r="F33" s="15"/>
      <c r="G33" s="54"/>
      <c r="H33" s="11"/>
      <c r="I33" s="75"/>
      <c r="J33" s="75"/>
      <c r="K33" s="12"/>
      <c r="L33" s="13"/>
      <c r="M33" s="13"/>
      <c r="N33" s="54"/>
    </row>
    <row r="34" spans="1:14" ht="14.25">
      <c r="A34" s="16"/>
      <c r="B34" s="84"/>
      <c r="C34" s="85"/>
      <c r="D34" s="12"/>
      <c r="E34" s="15"/>
      <c r="F34" s="15"/>
      <c r="G34" s="54"/>
      <c r="H34" s="11"/>
      <c r="I34" s="75"/>
      <c r="J34" s="75"/>
      <c r="K34" s="12"/>
      <c r="L34" s="13"/>
      <c r="M34" s="13"/>
      <c r="N34" s="54"/>
    </row>
    <row r="35" spans="1:14" ht="14.25">
      <c r="A35" s="16"/>
      <c r="B35" s="84"/>
      <c r="C35" s="85"/>
      <c r="D35" s="12"/>
      <c r="E35" s="15"/>
      <c r="F35" s="15"/>
      <c r="G35" s="54"/>
      <c r="H35" s="11"/>
      <c r="I35" s="75"/>
      <c r="J35" s="75"/>
      <c r="K35" s="12"/>
      <c r="L35" s="13"/>
      <c r="M35" s="13"/>
      <c r="N35" s="54"/>
    </row>
    <row r="36" spans="1:14" ht="14.25">
      <c r="A36" s="16"/>
      <c r="B36" s="84"/>
      <c r="C36" s="85"/>
      <c r="D36" s="12"/>
      <c r="E36" s="13"/>
      <c r="F36" s="15"/>
      <c r="G36" s="54"/>
      <c r="H36" s="11"/>
      <c r="I36" s="75"/>
      <c r="J36" s="75"/>
      <c r="K36" s="12"/>
      <c r="L36" s="13"/>
      <c r="M36" s="13"/>
      <c r="N36" s="54"/>
    </row>
    <row r="37" spans="1:14" ht="14.25">
      <c r="A37" s="16"/>
      <c r="B37" s="84"/>
      <c r="C37" s="85"/>
      <c r="D37" s="12"/>
      <c r="E37" s="13"/>
      <c r="F37" s="15"/>
      <c r="G37" s="54"/>
      <c r="H37" s="11"/>
      <c r="I37" s="75"/>
      <c r="J37" s="75"/>
      <c r="K37" s="12"/>
      <c r="L37" s="13"/>
      <c r="M37" s="13"/>
      <c r="N37" s="54"/>
    </row>
    <row r="38" spans="1:14" ht="14.25">
      <c r="A38" s="16"/>
      <c r="B38" s="84"/>
      <c r="C38" s="85"/>
      <c r="D38" s="12"/>
      <c r="E38" s="13"/>
      <c r="F38" s="15"/>
      <c r="G38" s="54"/>
      <c r="H38" s="11"/>
      <c r="I38" s="75"/>
      <c r="J38" s="75"/>
      <c r="K38" s="12"/>
      <c r="L38" s="13"/>
      <c r="M38" s="13"/>
      <c r="N38" s="54"/>
    </row>
    <row r="39" spans="1:14" ht="14.25">
      <c r="A39" s="16"/>
      <c r="B39" s="84"/>
      <c r="C39" s="85"/>
      <c r="D39" s="12"/>
      <c r="E39" s="13"/>
      <c r="F39" s="15"/>
      <c r="G39" s="54"/>
      <c r="H39" s="11"/>
      <c r="I39" s="75"/>
      <c r="J39" s="75"/>
      <c r="K39" s="12"/>
      <c r="L39" s="13"/>
      <c r="M39" s="13"/>
      <c r="N39" s="54"/>
    </row>
    <row r="40" spans="1:14" ht="14.25">
      <c r="A40" s="11"/>
      <c r="B40" s="84"/>
      <c r="C40" s="85"/>
      <c r="D40" s="12"/>
      <c r="E40" s="13"/>
      <c r="F40" s="15"/>
      <c r="G40" s="54"/>
      <c r="H40" s="11"/>
      <c r="I40" s="75"/>
      <c r="J40" s="75"/>
      <c r="K40" s="12"/>
      <c r="L40" s="13"/>
      <c r="M40" s="13"/>
      <c r="N40" s="54"/>
    </row>
    <row r="41" spans="1:14" ht="14.25">
      <c r="A41" s="16"/>
      <c r="B41" s="84"/>
      <c r="C41" s="85"/>
      <c r="D41" s="12"/>
      <c r="E41" s="13"/>
      <c r="F41" s="15"/>
      <c r="G41" s="54"/>
      <c r="H41" s="11"/>
      <c r="I41" s="75"/>
      <c r="J41" s="75"/>
      <c r="K41" s="12"/>
      <c r="L41" s="13"/>
      <c r="M41" s="13"/>
      <c r="N41" s="54"/>
    </row>
    <row r="42" spans="1:14" ht="14.25">
      <c r="A42" s="16"/>
      <c r="B42" s="84"/>
      <c r="C42" s="85"/>
      <c r="D42" s="12"/>
      <c r="E42" s="13"/>
      <c r="F42" s="15"/>
      <c r="G42" s="54"/>
      <c r="H42" s="11"/>
      <c r="I42" s="75"/>
      <c r="J42" s="75"/>
      <c r="K42" s="12"/>
      <c r="L42" s="13"/>
      <c r="M42" s="13"/>
      <c r="N42" s="54"/>
    </row>
    <row r="43" spans="1:14" ht="14.25">
      <c r="A43" s="16"/>
      <c r="B43" s="84"/>
      <c r="C43" s="85"/>
      <c r="D43" s="12"/>
      <c r="E43" s="13"/>
      <c r="F43" s="15"/>
      <c r="G43" s="54"/>
      <c r="H43" s="11"/>
      <c r="I43" s="75"/>
      <c r="J43" s="75"/>
      <c r="K43" s="12"/>
      <c r="L43" s="13"/>
      <c r="M43" s="13"/>
      <c r="N43" s="54"/>
    </row>
    <row r="44" spans="1:14" ht="14.25">
      <c r="A44" s="11"/>
      <c r="B44" s="84"/>
      <c r="C44" s="85"/>
      <c r="D44" s="12"/>
      <c r="E44" s="13"/>
      <c r="F44" s="15"/>
      <c r="G44" s="54"/>
      <c r="H44" s="11"/>
      <c r="I44" s="75"/>
      <c r="J44" s="75"/>
      <c r="K44" s="12"/>
      <c r="L44" s="13"/>
      <c r="M44" s="13"/>
      <c r="N44" s="54"/>
    </row>
    <row r="45" spans="1:14" ht="14.25">
      <c r="A45" s="11"/>
      <c r="B45" s="84"/>
      <c r="C45" s="85"/>
      <c r="D45" s="12"/>
      <c r="E45" s="13"/>
      <c r="F45" s="15"/>
      <c r="G45" s="54"/>
      <c r="H45" s="11"/>
      <c r="I45" s="84"/>
      <c r="J45" s="85"/>
      <c r="K45" s="12"/>
      <c r="L45" s="13"/>
      <c r="M45" s="15"/>
      <c r="N45" s="54"/>
    </row>
    <row r="46" spans="1:14" ht="14.25">
      <c r="A46" s="18"/>
      <c r="B46" s="92"/>
      <c r="C46" s="92"/>
      <c r="D46" s="19"/>
      <c r="E46" s="20"/>
      <c r="F46" s="21"/>
      <c r="G46" s="55" t="str">
        <f t="shared" ref="G46" si="0">IF(E46="","",SUM(E46*F46))</f>
        <v/>
      </c>
      <c r="H46" s="18"/>
      <c r="I46" s="93"/>
      <c r="J46" s="93"/>
      <c r="K46" s="19"/>
      <c r="L46" s="20"/>
      <c r="M46" s="20"/>
      <c r="N46" s="55" t="str">
        <f t="shared" ref="N46" si="1">IF(L46="","",SUM(L46*M46))</f>
        <v/>
      </c>
    </row>
    <row r="47" spans="1:14" ht="15" thickBot="1">
      <c r="A47" s="25"/>
      <c r="B47" s="94" t="s">
        <v>11</v>
      </c>
      <c r="C47" s="94"/>
      <c r="D47" s="26"/>
      <c r="E47" s="22"/>
      <c r="F47" s="23"/>
      <c r="G47" s="56">
        <f>SUM(G13:G46)</f>
        <v>0</v>
      </c>
      <c r="H47" s="25"/>
      <c r="I47" s="94" t="s">
        <v>12</v>
      </c>
      <c r="J47" s="94"/>
      <c r="K47" s="26"/>
      <c r="L47" s="27"/>
      <c r="M47" s="24"/>
      <c r="N47" s="57">
        <f>SUM(N13:N46)</f>
        <v>0</v>
      </c>
    </row>
    <row r="48" spans="1:14" ht="15" thickBot="1">
      <c r="A48" s="95"/>
      <c r="B48" s="96"/>
      <c r="C48" s="96"/>
      <c r="D48" s="96"/>
      <c r="E48" s="96"/>
      <c r="F48" s="96"/>
      <c r="G48" s="97"/>
      <c r="H48" s="86" t="s">
        <v>16</v>
      </c>
      <c r="I48" s="87"/>
      <c r="J48" s="87"/>
      <c r="K48" s="87"/>
      <c r="L48" s="87"/>
      <c r="M48" s="88"/>
      <c r="N48" s="58">
        <f>ROUND((G47+N47)/2,1)*2</f>
        <v>0</v>
      </c>
    </row>
    <row r="49" spans="1:14" ht="15" thickBot="1">
      <c r="A49" s="28" t="s">
        <v>13</v>
      </c>
      <c r="B49" s="29"/>
      <c r="C49" s="30" t="s">
        <v>14</v>
      </c>
      <c r="D49" s="31"/>
      <c r="E49" s="31"/>
      <c r="F49" s="31"/>
      <c r="G49" s="32"/>
      <c r="H49" s="89" t="s">
        <v>18</v>
      </c>
      <c r="I49" s="90"/>
      <c r="J49" s="90"/>
      <c r="K49" s="90"/>
      <c r="L49" s="90"/>
      <c r="M49" s="91"/>
      <c r="N49" s="59">
        <f>N48/1.081</f>
        <v>0</v>
      </c>
    </row>
    <row r="50" spans="1:14" ht="14.25">
      <c r="A50" s="33"/>
      <c r="B50" s="34"/>
      <c r="C50" s="35" t="s">
        <v>15</v>
      </c>
      <c r="D50" s="36"/>
      <c r="E50" s="36"/>
      <c r="F50" s="36"/>
      <c r="G50" s="37"/>
      <c r="H50" s="52"/>
      <c r="I50" s="39"/>
      <c r="J50" s="52"/>
      <c r="K50" s="52"/>
      <c r="L50" s="39"/>
      <c r="M50" s="52"/>
      <c r="N50" s="40"/>
    </row>
    <row r="51" spans="1:14" ht="14.25">
      <c r="A51" s="38"/>
      <c r="B51" s="37"/>
      <c r="C51" s="35" t="s">
        <v>17</v>
      </c>
      <c r="D51" s="36"/>
      <c r="E51" s="36"/>
      <c r="F51" s="36"/>
      <c r="G51" s="37"/>
      <c r="H51" s="51" t="s">
        <v>20</v>
      </c>
      <c r="I51" s="29"/>
      <c r="J51" s="52" t="s">
        <v>21</v>
      </c>
      <c r="K51" s="52"/>
      <c r="L51" s="29"/>
      <c r="M51" s="52" t="s">
        <v>22</v>
      </c>
      <c r="N51" s="42"/>
    </row>
    <row r="52" spans="1:14" ht="14.25">
      <c r="A52" s="38"/>
      <c r="B52" s="37"/>
      <c r="C52" s="35" t="s">
        <v>19</v>
      </c>
      <c r="D52" s="36"/>
      <c r="E52" s="36"/>
      <c r="F52" s="36"/>
      <c r="G52" s="37"/>
      <c r="H52" s="52"/>
      <c r="I52" s="29"/>
      <c r="J52" s="52"/>
      <c r="K52" s="52"/>
      <c r="L52" s="29"/>
      <c r="M52" s="52"/>
      <c r="N52" s="42"/>
    </row>
    <row r="53" spans="1:14" ht="14.25">
      <c r="A53" s="38"/>
      <c r="B53" s="37"/>
      <c r="C53" s="41"/>
      <c r="D53" s="36"/>
      <c r="E53" s="36"/>
      <c r="F53" s="36"/>
      <c r="G53" s="37"/>
      <c r="H53" s="52"/>
      <c r="I53" s="29"/>
      <c r="J53" s="52"/>
      <c r="K53" s="52"/>
      <c r="L53" s="29"/>
      <c r="M53" s="52"/>
      <c r="N53" s="42"/>
    </row>
    <row r="54" spans="1:14" ht="14.25">
      <c r="A54" s="38"/>
      <c r="B54" s="37"/>
      <c r="C54" s="41"/>
      <c r="D54" s="36"/>
      <c r="E54" s="36"/>
      <c r="F54" s="36"/>
      <c r="G54" s="37"/>
      <c r="H54" s="52"/>
      <c r="I54" s="29"/>
      <c r="J54" s="52"/>
      <c r="K54" s="52"/>
      <c r="L54" s="29"/>
      <c r="M54" s="52"/>
      <c r="N54" s="42"/>
    </row>
    <row r="55" spans="1:14" ht="14.25">
      <c r="A55" s="38"/>
      <c r="B55" s="37"/>
      <c r="C55" s="41"/>
      <c r="D55" s="36"/>
      <c r="E55" s="36"/>
      <c r="F55" s="36"/>
      <c r="G55" s="37"/>
      <c r="H55" s="43"/>
      <c r="I55" s="34"/>
      <c r="J55" s="43"/>
      <c r="K55" s="43"/>
      <c r="L55" s="34"/>
      <c r="M55" s="43"/>
      <c r="N55" s="44"/>
    </row>
    <row r="56" spans="1:14" ht="15" thickBot="1">
      <c r="A56" s="45"/>
      <c r="B56" s="46"/>
      <c r="C56" s="47"/>
      <c r="D56" s="48"/>
      <c r="E56" s="48"/>
      <c r="F56" s="48"/>
      <c r="G56" s="49"/>
      <c r="H56" s="48"/>
      <c r="I56" s="49"/>
      <c r="J56" s="48"/>
      <c r="K56" s="48"/>
      <c r="L56" s="49"/>
      <c r="M56" s="48"/>
      <c r="N56" s="50"/>
    </row>
  </sheetData>
  <mergeCells count="89">
    <mergeCell ref="C8:G8"/>
    <mergeCell ref="C9:G9"/>
    <mergeCell ref="H9:J9"/>
    <mergeCell ref="K9:N9"/>
    <mergeCell ref="B22:C22"/>
    <mergeCell ref="H8:J8"/>
    <mergeCell ref="K8:N8"/>
    <mergeCell ref="B20:C20"/>
    <mergeCell ref="I20:J20"/>
    <mergeCell ref="B21:C21"/>
    <mergeCell ref="I21:J21"/>
    <mergeCell ref="I22:J22"/>
    <mergeCell ref="B14:C14"/>
    <mergeCell ref="I14:J14"/>
    <mergeCell ref="B15:C15"/>
    <mergeCell ref="I15:J15"/>
    <mergeCell ref="C6:G6"/>
    <mergeCell ref="H6:J6"/>
    <mergeCell ref="K6:N6"/>
    <mergeCell ref="C7:G7"/>
    <mergeCell ref="H7:J7"/>
    <mergeCell ref="K7:N7"/>
    <mergeCell ref="H48:M48"/>
    <mergeCell ref="H49:M49"/>
    <mergeCell ref="B42:C42"/>
    <mergeCell ref="I43:J43"/>
    <mergeCell ref="B46:C46"/>
    <mergeCell ref="I46:J46"/>
    <mergeCell ref="B47:C47"/>
    <mergeCell ref="I47:J47"/>
    <mergeCell ref="A48:G48"/>
    <mergeCell ref="I42:J42"/>
    <mergeCell ref="B43:C43"/>
    <mergeCell ref="B44:C44"/>
    <mergeCell ref="I44:J44"/>
    <mergeCell ref="B45:C45"/>
    <mergeCell ref="I45:J45"/>
    <mergeCell ref="B39:C39"/>
    <mergeCell ref="I39:J39"/>
    <mergeCell ref="B40:C40"/>
    <mergeCell ref="I40:J40"/>
    <mergeCell ref="B41:C41"/>
    <mergeCell ref="I41:J41"/>
    <mergeCell ref="B36:C36"/>
    <mergeCell ref="I36:J36"/>
    <mergeCell ref="B37:C37"/>
    <mergeCell ref="I37:J37"/>
    <mergeCell ref="B38:C38"/>
    <mergeCell ref="I38:J38"/>
    <mergeCell ref="B33:C33"/>
    <mergeCell ref="I33:J33"/>
    <mergeCell ref="B34:C34"/>
    <mergeCell ref="I34:J34"/>
    <mergeCell ref="B35:C35"/>
    <mergeCell ref="I35:J35"/>
    <mergeCell ref="B30:C30"/>
    <mergeCell ref="I30:J30"/>
    <mergeCell ref="B31:C31"/>
    <mergeCell ref="I31:J31"/>
    <mergeCell ref="B32:C32"/>
    <mergeCell ref="I32:J32"/>
    <mergeCell ref="B27:C27"/>
    <mergeCell ref="I27:J27"/>
    <mergeCell ref="B28:C28"/>
    <mergeCell ref="I28:J28"/>
    <mergeCell ref="B29:C29"/>
    <mergeCell ref="I29:J29"/>
    <mergeCell ref="B24:C24"/>
    <mergeCell ref="I24:J24"/>
    <mergeCell ref="B25:C25"/>
    <mergeCell ref="I25:J25"/>
    <mergeCell ref="B26:C26"/>
    <mergeCell ref="I26:J26"/>
    <mergeCell ref="B23:C23"/>
    <mergeCell ref="I23:J23"/>
    <mergeCell ref="B17:C17"/>
    <mergeCell ref="I17:J17"/>
    <mergeCell ref="B18:C18"/>
    <mergeCell ref="I18:J18"/>
    <mergeCell ref="B19:C19"/>
    <mergeCell ref="I19:J19"/>
    <mergeCell ref="B16:C16"/>
    <mergeCell ref="I16:J16"/>
    <mergeCell ref="A11:G11"/>
    <mergeCell ref="H11:N11"/>
    <mergeCell ref="B12:C12"/>
    <mergeCell ref="I12:J12"/>
    <mergeCell ref="B13:C13"/>
    <mergeCell ref="I13:J13"/>
  </mergeCells>
  <pageMargins left="0.98425196850393704" right="0.98425196850393704" top="1.7716535433070868" bottom="0.59055118110236227" header="0.31496062992125984" footer="0.31496062992125984"/>
  <pageSetup paperSize="9" scale="53" orientation="portrait" r:id="rId1"/>
  <headerFooter scaleWithDoc="0">
    <oddHeader>&amp;L&amp;"Tahoma,Fett"
Infrastrukturmanagement
&amp;"Tahoma,Standard"&amp;8Seite &amp;P/&amp;N
&amp;R
&amp;G</oddHeader>
    <oddFooter xml:space="preserve">&amp;L&amp;G&amp;R&amp;8Autor   |   Datum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115" zoomScaleNormal="115" zoomScalePageLayoutView="115" workbookViewId="0">
      <selection activeCell="H13" sqref="H13"/>
    </sheetView>
  </sheetViews>
  <sheetFormatPr baseColWidth="10" defaultRowHeight="12.75"/>
  <cols>
    <col min="1" max="1" width="10.85546875" customWidth="1"/>
    <col min="2" max="2" width="9.7109375" customWidth="1"/>
    <col min="3" max="3" width="20.7109375" customWidth="1"/>
    <col min="4" max="4" width="5.7109375" customWidth="1"/>
    <col min="5" max="5" width="8.28515625" customWidth="1"/>
    <col min="6" max="6" width="13.5703125" customWidth="1"/>
    <col min="7" max="7" width="11.7109375" customWidth="1"/>
    <col min="8" max="8" width="10.85546875" customWidth="1"/>
    <col min="9" max="9" width="15.5703125" customWidth="1"/>
    <col min="10" max="10" width="9.28515625" customWidth="1"/>
    <col min="11" max="11" width="5.7109375" customWidth="1"/>
    <col min="12" max="12" width="8.28515625" customWidth="1"/>
    <col min="13" max="13" width="13.5703125" customWidth="1"/>
    <col min="14" max="14" width="11.7109375" customWidth="1"/>
  </cols>
  <sheetData>
    <row r="1" spans="1:14" ht="15">
      <c r="A1" s="1" t="s">
        <v>31</v>
      </c>
      <c r="D1" s="3"/>
    </row>
    <row r="2" spans="1:14">
      <c r="D2" s="2"/>
    </row>
    <row r="3" spans="1:14" ht="14.25">
      <c r="A3" s="61" t="str">
        <f>'Mehr_Minderk Stadt Uster'!A3</f>
        <v>Haupttitel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4.25">
      <c r="A4" s="64" t="str">
        <f>'Mehr_Minderk Stadt Uster'!A4</f>
        <v>Bereich ( von bis )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25" customHeight="1">
      <c r="A6" s="65" t="s">
        <v>25</v>
      </c>
      <c r="B6" s="66"/>
      <c r="C6" s="98" t="str">
        <f>'Mehr_Minderk Stadt Uster'!C6:G6</f>
        <v>xxx-xxxxx</v>
      </c>
      <c r="D6" s="98"/>
      <c r="E6" s="98"/>
      <c r="F6" s="98"/>
      <c r="G6" s="99"/>
      <c r="H6" s="100" t="s">
        <v>23</v>
      </c>
      <c r="I6" s="101"/>
      <c r="J6" s="102"/>
      <c r="K6" s="101" t="s">
        <v>24</v>
      </c>
      <c r="L6" s="101"/>
      <c r="M6" s="101"/>
      <c r="N6" s="103"/>
    </row>
    <row r="7" spans="1:14" ht="14.25" customHeight="1">
      <c r="A7" s="73"/>
      <c r="B7" s="67"/>
      <c r="C7" s="104"/>
      <c r="D7" s="104"/>
      <c r="E7" s="104"/>
      <c r="F7" s="104"/>
      <c r="G7" s="105"/>
      <c r="H7" s="106" t="str">
        <f>'Mehr_Minderk Stadt Uster'!H7:J7</f>
        <v>Muster AG</v>
      </c>
      <c r="I7" s="107"/>
      <c r="J7" s="108"/>
      <c r="K7" s="106" t="str">
        <f>'Mehr_Minderk Stadt Uster'!K7:N7</f>
        <v>Ingenieurbüro AG</v>
      </c>
      <c r="L7" s="107"/>
      <c r="M7" s="107"/>
      <c r="N7" s="109"/>
    </row>
    <row r="8" spans="1:14" ht="14.25" customHeight="1">
      <c r="A8" s="68" t="s">
        <v>26</v>
      </c>
      <c r="B8" s="74"/>
      <c r="C8" s="107" t="s">
        <v>28</v>
      </c>
      <c r="D8" s="107"/>
      <c r="E8" s="107"/>
      <c r="F8" s="107"/>
      <c r="G8" s="107"/>
      <c r="H8" s="116" t="str">
        <f>'Mehr_Minderk Stadt Uster'!H8:J8</f>
        <v>Musterstrasse 1</v>
      </c>
      <c r="I8" s="117"/>
      <c r="J8" s="118"/>
      <c r="K8" s="116" t="str">
        <f>'Mehr_Minderk Stadt Uster'!K8:N8</f>
        <v>Musterstrasse 2</v>
      </c>
      <c r="L8" s="117"/>
      <c r="M8" s="117"/>
      <c r="N8" s="119"/>
    </row>
    <row r="9" spans="1:14" ht="14.25" customHeight="1" thickBot="1">
      <c r="A9" s="69"/>
      <c r="B9" s="70"/>
      <c r="C9" s="110"/>
      <c r="D9" s="110"/>
      <c r="E9" s="110"/>
      <c r="F9" s="110"/>
      <c r="G9" s="111"/>
      <c r="H9" s="112" t="str">
        <f>'Mehr_Minderk Stadt Uster'!H9:J9</f>
        <v>0000 Musterstadt</v>
      </c>
      <c r="I9" s="113"/>
      <c r="J9" s="114"/>
      <c r="K9" s="112" t="str">
        <f>'Mehr_Minderk Stadt Uster'!K9:N9</f>
        <v>0000 Musterstadt</v>
      </c>
      <c r="L9" s="113"/>
      <c r="M9" s="113"/>
      <c r="N9" s="115"/>
    </row>
    <row r="10" spans="1:14" ht="13.5" thickBot="1">
      <c r="E10" s="4"/>
    </row>
    <row r="11" spans="1:14" ht="14.25">
      <c r="A11" s="79" t="s">
        <v>3</v>
      </c>
      <c r="B11" s="80"/>
      <c r="C11" s="80"/>
      <c r="D11" s="80"/>
      <c r="E11" s="80"/>
      <c r="F11" s="80"/>
      <c r="G11" s="81"/>
      <c r="H11" s="79" t="s">
        <v>4</v>
      </c>
      <c r="I11" s="80"/>
      <c r="J11" s="80"/>
      <c r="K11" s="80"/>
      <c r="L11" s="80"/>
      <c r="M11" s="80"/>
      <c r="N11" s="81"/>
    </row>
    <row r="12" spans="1:14" ht="28.5" customHeight="1">
      <c r="A12" s="5" t="s">
        <v>5</v>
      </c>
      <c r="B12" s="125" t="s">
        <v>30</v>
      </c>
      <c r="C12" s="126"/>
      <c r="D12" s="126"/>
      <c r="E12" s="126"/>
      <c r="F12" s="126"/>
      <c r="G12" s="127"/>
      <c r="H12" s="5" t="s">
        <v>5</v>
      </c>
      <c r="I12" s="125" t="s">
        <v>30</v>
      </c>
      <c r="J12" s="126"/>
      <c r="K12" s="126"/>
      <c r="L12" s="126"/>
      <c r="M12" s="126"/>
      <c r="N12" s="127"/>
    </row>
    <row r="13" spans="1:14" ht="14.25">
      <c r="A13" s="11">
        <f>'Mehr_Minderk Stadt Uster'!A13</f>
        <v>0</v>
      </c>
      <c r="B13" s="122"/>
      <c r="C13" s="123"/>
      <c r="D13" s="123"/>
      <c r="E13" s="123"/>
      <c r="F13" s="123"/>
      <c r="G13" s="124"/>
      <c r="H13" s="11">
        <f>'Mehr_Minderk Stadt Uster'!H13</f>
        <v>0</v>
      </c>
      <c r="I13" s="122"/>
      <c r="J13" s="123"/>
      <c r="K13" s="123"/>
      <c r="L13" s="123"/>
      <c r="M13" s="123"/>
      <c r="N13" s="124"/>
    </row>
    <row r="14" spans="1:14" ht="14.25">
      <c r="A14" s="17">
        <f>'Mehr_Minderk Stadt Uster'!A14</f>
        <v>0</v>
      </c>
      <c r="B14" s="84"/>
      <c r="C14" s="120"/>
      <c r="D14" s="120"/>
      <c r="E14" s="120"/>
      <c r="F14" s="120"/>
      <c r="G14" s="121"/>
      <c r="H14" s="17">
        <f>'Mehr_Minderk Stadt Uster'!H14</f>
        <v>0</v>
      </c>
      <c r="I14" s="84"/>
      <c r="J14" s="120"/>
      <c r="K14" s="120"/>
      <c r="L14" s="120"/>
      <c r="M14" s="120"/>
      <c r="N14" s="121"/>
    </row>
    <row r="15" spans="1:14" ht="14.25">
      <c r="A15" s="16">
        <f>'Mehr_Minderk Stadt Uster'!A15</f>
        <v>0</v>
      </c>
      <c r="B15" s="84"/>
      <c r="C15" s="120"/>
      <c r="D15" s="120"/>
      <c r="E15" s="120"/>
      <c r="F15" s="120"/>
      <c r="G15" s="121"/>
      <c r="H15" s="16">
        <f>'Mehr_Minderk Stadt Uster'!H15</f>
        <v>0</v>
      </c>
      <c r="I15" s="84"/>
      <c r="J15" s="120"/>
      <c r="K15" s="120"/>
      <c r="L15" s="120"/>
      <c r="M15" s="120"/>
      <c r="N15" s="121"/>
    </row>
    <row r="16" spans="1:14" ht="14.25">
      <c r="A16" s="17">
        <f>'Mehr_Minderk Stadt Uster'!A16</f>
        <v>0</v>
      </c>
      <c r="B16" s="84"/>
      <c r="C16" s="120"/>
      <c r="D16" s="120"/>
      <c r="E16" s="120"/>
      <c r="F16" s="120"/>
      <c r="G16" s="121"/>
      <c r="H16" s="17">
        <f>'Mehr_Minderk Stadt Uster'!H16</f>
        <v>0</v>
      </c>
      <c r="I16" s="84"/>
      <c r="J16" s="120"/>
      <c r="K16" s="120"/>
      <c r="L16" s="120"/>
      <c r="M16" s="120"/>
      <c r="N16" s="121"/>
    </row>
    <row r="17" spans="1:14" ht="14.25">
      <c r="A17" s="16">
        <f>'Mehr_Minderk Stadt Uster'!A17</f>
        <v>0</v>
      </c>
      <c r="B17" s="84"/>
      <c r="C17" s="120"/>
      <c r="D17" s="120"/>
      <c r="E17" s="120"/>
      <c r="F17" s="120"/>
      <c r="G17" s="121"/>
      <c r="H17" s="16">
        <f>'Mehr_Minderk Stadt Uster'!H17</f>
        <v>0</v>
      </c>
      <c r="I17" s="84"/>
      <c r="J17" s="120"/>
      <c r="K17" s="120"/>
      <c r="L17" s="120"/>
      <c r="M17" s="120"/>
      <c r="N17" s="121"/>
    </row>
    <row r="18" spans="1:14" ht="14.25">
      <c r="A18" s="17">
        <f>'Mehr_Minderk Stadt Uster'!A18</f>
        <v>0</v>
      </c>
      <c r="B18" s="84"/>
      <c r="C18" s="120"/>
      <c r="D18" s="120"/>
      <c r="E18" s="120"/>
      <c r="F18" s="120"/>
      <c r="G18" s="121"/>
      <c r="H18" s="17">
        <f>'Mehr_Minderk Stadt Uster'!H18</f>
        <v>0</v>
      </c>
      <c r="I18" s="84"/>
      <c r="J18" s="120"/>
      <c r="K18" s="120"/>
      <c r="L18" s="120"/>
      <c r="M18" s="120"/>
      <c r="N18" s="121"/>
    </row>
    <row r="19" spans="1:14" ht="14.25">
      <c r="A19" s="16">
        <f>'Mehr_Minderk Stadt Uster'!A19</f>
        <v>0</v>
      </c>
      <c r="B19" s="84"/>
      <c r="C19" s="120"/>
      <c r="D19" s="120"/>
      <c r="E19" s="120"/>
      <c r="F19" s="120"/>
      <c r="G19" s="121"/>
      <c r="H19" s="16">
        <f>'Mehr_Minderk Stadt Uster'!H19</f>
        <v>0</v>
      </c>
      <c r="I19" s="84"/>
      <c r="J19" s="120"/>
      <c r="K19" s="120"/>
      <c r="L19" s="120"/>
      <c r="M19" s="120"/>
      <c r="N19" s="121"/>
    </row>
    <row r="20" spans="1:14" ht="14.25">
      <c r="A20" s="17">
        <f>'Mehr_Minderk Stadt Uster'!A20</f>
        <v>0</v>
      </c>
      <c r="B20" s="84"/>
      <c r="C20" s="120"/>
      <c r="D20" s="120"/>
      <c r="E20" s="120"/>
      <c r="F20" s="120"/>
      <c r="G20" s="121"/>
      <c r="H20" s="17">
        <f>'Mehr_Minderk Stadt Uster'!H20</f>
        <v>0</v>
      </c>
      <c r="I20" s="84"/>
      <c r="J20" s="120"/>
      <c r="K20" s="120"/>
      <c r="L20" s="120"/>
      <c r="M20" s="120"/>
      <c r="N20" s="121"/>
    </row>
    <row r="21" spans="1:14" ht="14.25">
      <c r="A21" s="16">
        <f>'Mehr_Minderk Stadt Uster'!A21</f>
        <v>0</v>
      </c>
      <c r="B21" s="84"/>
      <c r="C21" s="120"/>
      <c r="D21" s="120"/>
      <c r="E21" s="120"/>
      <c r="F21" s="120"/>
      <c r="G21" s="121"/>
      <c r="H21" s="16">
        <f>'Mehr_Minderk Stadt Uster'!H21</f>
        <v>0</v>
      </c>
      <c r="I21" s="84"/>
      <c r="J21" s="120"/>
      <c r="K21" s="120"/>
      <c r="L21" s="120"/>
      <c r="M21" s="120"/>
      <c r="N21" s="121"/>
    </row>
    <row r="22" spans="1:14" ht="14.25">
      <c r="A22" s="17">
        <f>'Mehr_Minderk Stadt Uster'!A22</f>
        <v>0</v>
      </c>
      <c r="B22" s="84"/>
      <c r="C22" s="120"/>
      <c r="D22" s="120"/>
      <c r="E22" s="120"/>
      <c r="F22" s="120"/>
      <c r="G22" s="121"/>
      <c r="H22" s="17">
        <f>'Mehr_Minderk Stadt Uster'!H22</f>
        <v>0</v>
      </c>
      <c r="I22" s="84"/>
      <c r="J22" s="120"/>
      <c r="K22" s="120"/>
      <c r="L22" s="120"/>
      <c r="M22" s="120"/>
      <c r="N22" s="121"/>
    </row>
    <row r="23" spans="1:14" ht="14.25">
      <c r="A23" s="16">
        <f>'Mehr_Minderk Stadt Uster'!A23</f>
        <v>0</v>
      </c>
      <c r="B23" s="84"/>
      <c r="C23" s="120"/>
      <c r="D23" s="120"/>
      <c r="E23" s="120"/>
      <c r="F23" s="120"/>
      <c r="G23" s="121"/>
      <c r="H23" s="16">
        <f>'Mehr_Minderk Stadt Uster'!H23</f>
        <v>0</v>
      </c>
      <c r="I23" s="84"/>
      <c r="J23" s="120"/>
      <c r="K23" s="120"/>
      <c r="L23" s="120"/>
      <c r="M23" s="120"/>
      <c r="N23" s="121"/>
    </row>
    <row r="24" spans="1:14" ht="14.25">
      <c r="A24" s="17">
        <f>'Mehr_Minderk Stadt Uster'!A24</f>
        <v>0</v>
      </c>
      <c r="B24" s="84"/>
      <c r="C24" s="120"/>
      <c r="D24" s="120"/>
      <c r="E24" s="120"/>
      <c r="F24" s="120"/>
      <c r="G24" s="121"/>
      <c r="H24" s="17">
        <f>'Mehr_Minderk Stadt Uster'!H24</f>
        <v>0</v>
      </c>
      <c r="I24" s="84"/>
      <c r="J24" s="120"/>
      <c r="K24" s="120"/>
      <c r="L24" s="120"/>
      <c r="M24" s="120"/>
      <c r="N24" s="121"/>
    </row>
    <row r="25" spans="1:14" ht="14.25">
      <c r="A25" s="16">
        <f>'Mehr_Minderk Stadt Uster'!A25</f>
        <v>0</v>
      </c>
      <c r="B25" s="84"/>
      <c r="C25" s="120"/>
      <c r="D25" s="120"/>
      <c r="E25" s="120"/>
      <c r="F25" s="120"/>
      <c r="G25" s="121"/>
      <c r="H25" s="16">
        <f>'Mehr_Minderk Stadt Uster'!H25</f>
        <v>0</v>
      </c>
      <c r="I25" s="84"/>
      <c r="J25" s="120"/>
      <c r="K25" s="120"/>
      <c r="L25" s="120"/>
      <c r="M25" s="120"/>
      <c r="N25" s="121"/>
    </row>
    <row r="26" spans="1:14" ht="14.25">
      <c r="A26" s="17">
        <f>'Mehr_Minderk Stadt Uster'!A26</f>
        <v>0</v>
      </c>
      <c r="B26" s="84"/>
      <c r="C26" s="120"/>
      <c r="D26" s="120"/>
      <c r="E26" s="120"/>
      <c r="F26" s="120"/>
      <c r="G26" s="121"/>
      <c r="H26" s="17">
        <f>'Mehr_Minderk Stadt Uster'!H26</f>
        <v>0</v>
      </c>
      <c r="I26" s="84"/>
      <c r="J26" s="120"/>
      <c r="K26" s="120"/>
      <c r="L26" s="120"/>
      <c r="M26" s="120"/>
      <c r="N26" s="121"/>
    </row>
    <row r="27" spans="1:14" ht="14.25">
      <c r="A27" s="16">
        <f>'Mehr_Minderk Stadt Uster'!A27</f>
        <v>0</v>
      </c>
      <c r="B27" s="84"/>
      <c r="C27" s="120"/>
      <c r="D27" s="120"/>
      <c r="E27" s="120"/>
      <c r="F27" s="120"/>
      <c r="G27" s="121"/>
      <c r="H27" s="16">
        <f>'Mehr_Minderk Stadt Uster'!H27</f>
        <v>0</v>
      </c>
      <c r="I27" s="84"/>
      <c r="J27" s="120"/>
      <c r="K27" s="120"/>
      <c r="L27" s="120"/>
      <c r="M27" s="120"/>
      <c r="N27" s="121"/>
    </row>
    <row r="28" spans="1:14" ht="14.25">
      <c r="A28" s="17">
        <f>'Mehr_Minderk Stadt Uster'!A28</f>
        <v>0</v>
      </c>
      <c r="B28" s="84"/>
      <c r="C28" s="120"/>
      <c r="D28" s="120"/>
      <c r="E28" s="120"/>
      <c r="F28" s="120"/>
      <c r="G28" s="121"/>
      <c r="H28" s="17">
        <f>'Mehr_Minderk Stadt Uster'!H28</f>
        <v>0</v>
      </c>
      <c r="I28" s="84"/>
      <c r="J28" s="120"/>
      <c r="K28" s="120"/>
      <c r="L28" s="120"/>
      <c r="M28" s="120"/>
      <c r="N28" s="121"/>
    </row>
    <row r="29" spans="1:14" ht="14.25">
      <c r="A29" s="16">
        <f>'Mehr_Minderk Stadt Uster'!A29</f>
        <v>0</v>
      </c>
      <c r="B29" s="84"/>
      <c r="C29" s="120"/>
      <c r="D29" s="120"/>
      <c r="E29" s="120"/>
      <c r="F29" s="120"/>
      <c r="G29" s="121"/>
      <c r="H29" s="16">
        <f>'Mehr_Minderk Stadt Uster'!H29</f>
        <v>0</v>
      </c>
      <c r="I29" s="84"/>
      <c r="J29" s="120"/>
      <c r="K29" s="120"/>
      <c r="L29" s="120"/>
      <c r="M29" s="120"/>
      <c r="N29" s="121"/>
    </row>
    <row r="30" spans="1:14" ht="14.25">
      <c r="A30" s="17">
        <f>'Mehr_Minderk Stadt Uster'!A30</f>
        <v>0</v>
      </c>
      <c r="B30" s="84"/>
      <c r="C30" s="120"/>
      <c r="D30" s="120"/>
      <c r="E30" s="120"/>
      <c r="F30" s="120"/>
      <c r="G30" s="121"/>
      <c r="H30" s="17">
        <f>'Mehr_Minderk Stadt Uster'!H30</f>
        <v>0</v>
      </c>
      <c r="I30" s="84"/>
      <c r="J30" s="120"/>
      <c r="K30" s="120"/>
      <c r="L30" s="120"/>
      <c r="M30" s="120"/>
      <c r="N30" s="121"/>
    </row>
    <row r="31" spans="1:14" ht="14.25">
      <c r="A31" s="16">
        <f>'Mehr_Minderk Stadt Uster'!A31</f>
        <v>0</v>
      </c>
      <c r="B31" s="84"/>
      <c r="C31" s="120"/>
      <c r="D31" s="120"/>
      <c r="E31" s="120"/>
      <c r="F31" s="120"/>
      <c r="G31" s="121"/>
      <c r="H31" s="16">
        <f>'Mehr_Minderk Stadt Uster'!H31</f>
        <v>0</v>
      </c>
      <c r="I31" s="84"/>
      <c r="J31" s="120"/>
      <c r="K31" s="120"/>
      <c r="L31" s="120"/>
      <c r="M31" s="120"/>
      <c r="N31" s="121"/>
    </row>
    <row r="32" spans="1:14" ht="14.25">
      <c r="A32" s="17">
        <f>'Mehr_Minderk Stadt Uster'!A32</f>
        <v>0</v>
      </c>
      <c r="B32" s="84"/>
      <c r="C32" s="120"/>
      <c r="D32" s="120"/>
      <c r="E32" s="120"/>
      <c r="F32" s="120"/>
      <c r="G32" s="121"/>
      <c r="H32" s="17">
        <f>'Mehr_Minderk Stadt Uster'!H32</f>
        <v>0</v>
      </c>
      <c r="I32" s="84"/>
      <c r="J32" s="120"/>
      <c r="K32" s="120"/>
      <c r="L32" s="120"/>
      <c r="M32" s="120"/>
      <c r="N32" s="121"/>
    </row>
    <row r="33" spans="1:14" ht="14.25">
      <c r="A33" s="16">
        <f>'Mehr_Minderk Stadt Uster'!A33</f>
        <v>0</v>
      </c>
      <c r="B33" s="84"/>
      <c r="C33" s="120"/>
      <c r="D33" s="120"/>
      <c r="E33" s="120"/>
      <c r="F33" s="120"/>
      <c r="G33" s="121"/>
      <c r="H33" s="16">
        <f>'Mehr_Minderk Stadt Uster'!H33</f>
        <v>0</v>
      </c>
      <c r="I33" s="84"/>
      <c r="J33" s="120"/>
      <c r="K33" s="120"/>
      <c r="L33" s="120"/>
      <c r="M33" s="120"/>
      <c r="N33" s="121"/>
    </row>
    <row r="34" spans="1:14" ht="14.25">
      <c r="A34" s="17">
        <f>'Mehr_Minderk Stadt Uster'!A34</f>
        <v>0</v>
      </c>
      <c r="B34" s="84"/>
      <c r="C34" s="120"/>
      <c r="D34" s="120"/>
      <c r="E34" s="120"/>
      <c r="F34" s="120"/>
      <c r="G34" s="121"/>
      <c r="H34" s="17">
        <f>'Mehr_Minderk Stadt Uster'!H34</f>
        <v>0</v>
      </c>
      <c r="I34" s="84"/>
      <c r="J34" s="120"/>
      <c r="K34" s="120"/>
      <c r="L34" s="120"/>
      <c r="M34" s="120"/>
      <c r="N34" s="121"/>
    </row>
    <row r="35" spans="1:14" ht="14.25">
      <c r="A35" s="16">
        <f>'Mehr_Minderk Stadt Uster'!A35</f>
        <v>0</v>
      </c>
      <c r="B35" s="84"/>
      <c r="C35" s="120"/>
      <c r="D35" s="120"/>
      <c r="E35" s="120"/>
      <c r="F35" s="120"/>
      <c r="G35" s="121"/>
      <c r="H35" s="16">
        <f>'Mehr_Minderk Stadt Uster'!H35</f>
        <v>0</v>
      </c>
      <c r="I35" s="84"/>
      <c r="J35" s="120"/>
      <c r="K35" s="120"/>
      <c r="L35" s="120"/>
      <c r="M35" s="120"/>
      <c r="N35" s="121"/>
    </row>
    <row r="36" spans="1:14" ht="14.25">
      <c r="A36" s="17">
        <f>'Mehr_Minderk Stadt Uster'!A36</f>
        <v>0</v>
      </c>
      <c r="B36" s="84"/>
      <c r="C36" s="120"/>
      <c r="D36" s="120"/>
      <c r="E36" s="120"/>
      <c r="F36" s="120"/>
      <c r="G36" s="121"/>
      <c r="H36" s="17">
        <f>'Mehr_Minderk Stadt Uster'!H36</f>
        <v>0</v>
      </c>
      <c r="I36" s="84"/>
      <c r="J36" s="120"/>
      <c r="K36" s="120"/>
      <c r="L36" s="120"/>
      <c r="M36" s="120"/>
      <c r="N36" s="121"/>
    </row>
    <row r="37" spans="1:14" ht="14.25">
      <c r="A37" s="16">
        <f>'Mehr_Minderk Stadt Uster'!A37</f>
        <v>0</v>
      </c>
      <c r="B37" s="84"/>
      <c r="C37" s="120"/>
      <c r="D37" s="120"/>
      <c r="E37" s="120"/>
      <c r="F37" s="120"/>
      <c r="G37" s="121"/>
      <c r="H37" s="16">
        <f>'Mehr_Minderk Stadt Uster'!H37</f>
        <v>0</v>
      </c>
      <c r="I37" s="84"/>
      <c r="J37" s="120"/>
      <c r="K37" s="120"/>
      <c r="L37" s="120"/>
      <c r="M37" s="120"/>
      <c r="N37" s="121"/>
    </row>
    <row r="38" spans="1:14" ht="14.25">
      <c r="A38" s="17">
        <f>'Mehr_Minderk Stadt Uster'!A38</f>
        <v>0</v>
      </c>
      <c r="B38" s="84"/>
      <c r="C38" s="120"/>
      <c r="D38" s="120"/>
      <c r="E38" s="120"/>
      <c r="F38" s="120"/>
      <c r="G38" s="121"/>
      <c r="H38" s="17">
        <f>'Mehr_Minderk Stadt Uster'!H38</f>
        <v>0</v>
      </c>
      <c r="I38" s="84"/>
      <c r="J38" s="120"/>
      <c r="K38" s="120"/>
      <c r="L38" s="120"/>
      <c r="M38" s="120"/>
      <c r="N38" s="121"/>
    </row>
    <row r="39" spans="1:14" ht="14.25">
      <c r="A39" s="16">
        <f>'Mehr_Minderk Stadt Uster'!A39</f>
        <v>0</v>
      </c>
      <c r="B39" s="84"/>
      <c r="C39" s="120"/>
      <c r="D39" s="120"/>
      <c r="E39" s="120"/>
      <c r="F39" s="120"/>
      <c r="G39" s="121"/>
      <c r="H39" s="16">
        <f>'Mehr_Minderk Stadt Uster'!H39</f>
        <v>0</v>
      </c>
      <c r="I39" s="84"/>
      <c r="J39" s="120"/>
      <c r="K39" s="120"/>
      <c r="L39" s="120"/>
      <c r="M39" s="120"/>
      <c r="N39" s="121"/>
    </row>
    <row r="40" spans="1:14" ht="14.25">
      <c r="A40" s="17">
        <f>'Mehr_Minderk Stadt Uster'!A40</f>
        <v>0</v>
      </c>
      <c r="B40" s="84"/>
      <c r="C40" s="120"/>
      <c r="D40" s="120"/>
      <c r="E40" s="120"/>
      <c r="F40" s="120"/>
      <c r="G40" s="121"/>
      <c r="H40" s="17">
        <f>'Mehr_Minderk Stadt Uster'!H40</f>
        <v>0</v>
      </c>
      <c r="I40" s="84"/>
      <c r="J40" s="120"/>
      <c r="K40" s="120"/>
      <c r="L40" s="120"/>
      <c r="M40" s="120"/>
      <c r="N40" s="121"/>
    </row>
    <row r="41" spans="1:14" ht="14.25">
      <c r="A41" s="16">
        <f>'Mehr_Minderk Stadt Uster'!A41</f>
        <v>0</v>
      </c>
      <c r="B41" s="84"/>
      <c r="C41" s="120"/>
      <c r="D41" s="120"/>
      <c r="E41" s="120"/>
      <c r="F41" s="120"/>
      <c r="G41" s="121"/>
      <c r="H41" s="16">
        <f>'Mehr_Minderk Stadt Uster'!H41</f>
        <v>0</v>
      </c>
      <c r="I41" s="84"/>
      <c r="J41" s="120"/>
      <c r="K41" s="120"/>
      <c r="L41" s="120"/>
      <c r="M41" s="120"/>
      <c r="N41" s="121"/>
    </row>
    <row r="42" spans="1:14" ht="14.25">
      <c r="A42" s="17">
        <f>'Mehr_Minderk Stadt Uster'!A42</f>
        <v>0</v>
      </c>
      <c r="B42" s="84"/>
      <c r="C42" s="120"/>
      <c r="D42" s="120"/>
      <c r="E42" s="120"/>
      <c r="F42" s="120"/>
      <c r="G42" s="121"/>
      <c r="H42" s="17">
        <f>'Mehr_Minderk Stadt Uster'!H42</f>
        <v>0</v>
      </c>
      <c r="I42" s="84"/>
      <c r="J42" s="120"/>
      <c r="K42" s="120"/>
      <c r="L42" s="120"/>
      <c r="M42" s="120"/>
      <c r="N42" s="121"/>
    </row>
    <row r="43" spans="1:14" ht="14.25">
      <c r="A43" s="16">
        <f>'Mehr_Minderk Stadt Uster'!A43</f>
        <v>0</v>
      </c>
      <c r="B43" s="84"/>
      <c r="C43" s="120"/>
      <c r="D43" s="120"/>
      <c r="E43" s="120"/>
      <c r="F43" s="120"/>
      <c r="G43" s="121"/>
      <c r="H43" s="16">
        <f>'Mehr_Minderk Stadt Uster'!H43</f>
        <v>0</v>
      </c>
      <c r="I43" s="84"/>
      <c r="J43" s="120"/>
      <c r="K43" s="120"/>
      <c r="L43" s="120"/>
      <c r="M43" s="120"/>
      <c r="N43" s="121"/>
    </row>
    <row r="44" spans="1:14" ht="14.25">
      <c r="A44" s="17">
        <f>'Mehr_Minderk Stadt Uster'!A44</f>
        <v>0</v>
      </c>
      <c r="B44" s="84"/>
      <c r="C44" s="120"/>
      <c r="D44" s="120"/>
      <c r="E44" s="120"/>
      <c r="F44" s="120"/>
      <c r="G44" s="121"/>
      <c r="H44" s="17">
        <f>'Mehr_Minderk Stadt Uster'!H44</f>
        <v>0</v>
      </c>
      <c r="I44" s="84"/>
      <c r="J44" s="120"/>
      <c r="K44" s="120"/>
      <c r="L44" s="120"/>
      <c r="M44" s="120"/>
      <c r="N44" s="121"/>
    </row>
    <row r="45" spans="1:14" ht="14.25">
      <c r="A45" s="16">
        <f>'Mehr_Minderk Stadt Uster'!A45</f>
        <v>0</v>
      </c>
      <c r="B45" s="84"/>
      <c r="C45" s="120"/>
      <c r="D45" s="120"/>
      <c r="E45" s="120"/>
      <c r="F45" s="120"/>
      <c r="G45" s="121"/>
      <c r="H45" s="16">
        <f>'Mehr_Minderk Stadt Uster'!H45</f>
        <v>0</v>
      </c>
      <c r="I45" s="84"/>
      <c r="J45" s="120"/>
      <c r="K45" s="120"/>
      <c r="L45" s="120"/>
      <c r="M45" s="120"/>
      <c r="N45" s="121"/>
    </row>
    <row r="46" spans="1:14" ht="15" thickBot="1">
      <c r="A46" s="16">
        <f>'Mehr_Minderk Stadt Uster'!A46</f>
        <v>0</v>
      </c>
      <c r="B46" s="84"/>
      <c r="C46" s="120"/>
      <c r="D46" s="120"/>
      <c r="E46" s="120"/>
      <c r="F46" s="120"/>
      <c r="G46" s="121" t="str">
        <f t="shared" ref="G46" si="0">IF(E46="","",SUM(E46*F46))</f>
        <v/>
      </c>
      <c r="H46" s="17">
        <f>'Mehr_Minderk Stadt Uster'!H46</f>
        <v>0</v>
      </c>
      <c r="I46" s="84"/>
      <c r="J46" s="120"/>
      <c r="K46" s="120"/>
      <c r="L46" s="120"/>
      <c r="M46" s="120"/>
      <c r="N46" s="121" t="str">
        <f t="shared" ref="N46" si="1">IF(L46="","",SUM(L46*M46))</f>
        <v/>
      </c>
    </row>
    <row r="47" spans="1:14" ht="14.25">
      <c r="A47" s="71" t="s">
        <v>13</v>
      </c>
      <c r="B47" s="39"/>
      <c r="C47" s="30" t="s">
        <v>14</v>
      </c>
      <c r="D47" s="31"/>
      <c r="E47" s="31"/>
      <c r="F47" s="31"/>
      <c r="G47" s="32"/>
      <c r="H47" s="72"/>
      <c r="I47" s="39"/>
      <c r="J47" s="72"/>
      <c r="K47" s="72"/>
      <c r="L47" s="39"/>
      <c r="M47" s="72"/>
      <c r="N47" s="40"/>
    </row>
    <row r="48" spans="1:14" ht="14.25">
      <c r="A48" s="33"/>
      <c r="B48" s="34"/>
      <c r="C48" s="35" t="s">
        <v>15</v>
      </c>
      <c r="D48" s="36"/>
      <c r="E48" s="36"/>
      <c r="F48" s="36"/>
      <c r="G48" s="37"/>
      <c r="H48" s="51" t="s">
        <v>20</v>
      </c>
      <c r="I48" s="29"/>
      <c r="J48" s="52" t="s">
        <v>21</v>
      </c>
      <c r="K48" s="52"/>
      <c r="L48" s="29"/>
      <c r="M48" s="52" t="s">
        <v>22</v>
      </c>
      <c r="N48" s="42"/>
    </row>
    <row r="49" spans="1:14" ht="14.25">
      <c r="A49" s="38"/>
      <c r="B49" s="37"/>
      <c r="C49" s="35" t="s">
        <v>17</v>
      </c>
      <c r="D49" s="36"/>
      <c r="E49" s="36"/>
      <c r="F49" s="36"/>
      <c r="G49" s="37"/>
      <c r="H49" s="52"/>
      <c r="I49" s="29"/>
      <c r="J49" s="52"/>
      <c r="K49" s="52"/>
      <c r="L49" s="29"/>
      <c r="M49" s="52"/>
      <c r="N49" s="42"/>
    </row>
    <row r="50" spans="1:14" ht="14.25">
      <c r="A50" s="38"/>
      <c r="B50" s="37"/>
      <c r="C50" s="35" t="s">
        <v>19</v>
      </c>
      <c r="D50" s="36"/>
      <c r="E50" s="36"/>
      <c r="F50" s="36"/>
      <c r="G50" s="37"/>
      <c r="H50" s="52"/>
      <c r="I50" s="29"/>
      <c r="J50" s="52"/>
      <c r="K50" s="52"/>
      <c r="L50" s="29"/>
      <c r="M50" s="52"/>
      <c r="N50" s="42"/>
    </row>
    <row r="51" spans="1:14" ht="14.25">
      <c r="A51" s="38"/>
      <c r="B51" s="37"/>
      <c r="C51" s="41"/>
      <c r="D51" s="36"/>
      <c r="E51" s="36"/>
      <c r="F51" s="36"/>
      <c r="G51" s="37"/>
      <c r="H51" s="52"/>
      <c r="I51" s="29"/>
      <c r="J51" s="52"/>
      <c r="K51" s="52"/>
      <c r="L51" s="29"/>
      <c r="M51" s="52"/>
      <c r="N51" s="42"/>
    </row>
    <row r="52" spans="1:14" ht="14.25">
      <c r="A52" s="38"/>
      <c r="B52" s="37"/>
      <c r="C52" s="41"/>
      <c r="D52" s="36"/>
      <c r="E52" s="36"/>
      <c r="F52" s="36"/>
      <c r="G52" s="37"/>
      <c r="H52" s="43"/>
      <c r="I52" s="34"/>
      <c r="J52" s="43"/>
      <c r="K52" s="43"/>
      <c r="L52" s="34"/>
      <c r="M52" s="43"/>
      <c r="N52" s="44"/>
    </row>
    <row r="53" spans="1:14" ht="14.25">
      <c r="A53" s="38"/>
      <c r="B53" s="37"/>
      <c r="C53" s="41"/>
      <c r="D53" s="36"/>
      <c r="E53" s="36"/>
      <c r="F53" s="36"/>
      <c r="G53" s="37"/>
      <c r="H53" s="43"/>
      <c r="I53" s="34"/>
      <c r="J53" s="43"/>
      <c r="K53" s="43"/>
      <c r="L53" s="34"/>
      <c r="M53" s="43"/>
      <c r="N53" s="44"/>
    </row>
    <row r="54" spans="1:14" ht="15" thickBot="1">
      <c r="A54" s="45"/>
      <c r="B54" s="46"/>
      <c r="C54" s="47"/>
      <c r="D54" s="48"/>
      <c r="E54" s="48"/>
      <c r="F54" s="48"/>
      <c r="G54" s="49"/>
      <c r="H54" s="48"/>
      <c r="I54" s="49"/>
      <c r="J54" s="48"/>
      <c r="K54" s="48"/>
      <c r="L54" s="49"/>
      <c r="M54" s="48"/>
      <c r="N54" s="50"/>
    </row>
  </sheetData>
  <mergeCells count="84">
    <mergeCell ref="I28:N28"/>
    <mergeCell ref="I29:N29"/>
    <mergeCell ref="I45:N45"/>
    <mergeCell ref="I33:N33"/>
    <mergeCell ref="I34:N34"/>
    <mergeCell ref="I35:N35"/>
    <mergeCell ref="I36:N36"/>
    <mergeCell ref="I37:N37"/>
    <mergeCell ref="I38:N38"/>
    <mergeCell ref="I40:N40"/>
    <mergeCell ref="I41:N41"/>
    <mergeCell ref="I42:N42"/>
    <mergeCell ref="I43:N43"/>
    <mergeCell ref="I44:N44"/>
    <mergeCell ref="I23:N23"/>
    <mergeCell ref="I24:N24"/>
    <mergeCell ref="I25:N25"/>
    <mergeCell ref="I26:N26"/>
    <mergeCell ref="I27:N27"/>
    <mergeCell ref="I18:N18"/>
    <mergeCell ref="I19:N19"/>
    <mergeCell ref="I20:N20"/>
    <mergeCell ref="I21:N21"/>
    <mergeCell ref="I22:N22"/>
    <mergeCell ref="B44:G44"/>
    <mergeCell ref="B45:G45"/>
    <mergeCell ref="B46:G46"/>
    <mergeCell ref="I46:N46"/>
    <mergeCell ref="B41:G41"/>
    <mergeCell ref="B42:G42"/>
    <mergeCell ref="B43:G43"/>
    <mergeCell ref="B38:G38"/>
    <mergeCell ref="B39:G39"/>
    <mergeCell ref="B40:G40"/>
    <mergeCell ref="I39:N39"/>
    <mergeCell ref="B35:G35"/>
    <mergeCell ref="B36:G36"/>
    <mergeCell ref="B37:G37"/>
    <mergeCell ref="B32:G32"/>
    <mergeCell ref="B33:G33"/>
    <mergeCell ref="B34:G34"/>
    <mergeCell ref="I32:N32"/>
    <mergeCell ref="B29:G29"/>
    <mergeCell ref="B30:G30"/>
    <mergeCell ref="B31:G31"/>
    <mergeCell ref="I31:N31"/>
    <mergeCell ref="I30:N30"/>
    <mergeCell ref="B26:G26"/>
    <mergeCell ref="B27:G27"/>
    <mergeCell ref="B28:G28"/>
    <mergeCell ref="B23:G23"/>
    <mergeCell ref="B24:G24"/>
    <mergeCell ref="B25:G25"/>
    <mergeCell ref="B20:G20"/>
    <mergeCell ref="B21:G21"/>
    <mergeCell ref="B22:G22"/>
    <mergeCell ref="B17:G17"/>
    <mergeCell ref="B18:G18"/>
    <mergeCell ref="B19:G19"/>
    <mergeCell ref="I17:N17"/>
    <mergeCell ref="I14:N14"/>
    <mergeCell ref="I15:N15"/>
    <mergeCell ref="I16:N16"/>
    <mergeCell ref="A11:G11"/>
    <mergeCell ref="H11:N11"/>
    <mergeCell ref="I13:N13"/>
    <mergeCell ref="I12:N12"/>
    <mergeCell ref="B12:G12"/>
    <mergeCell ref="B13:G13"/>
    <mergeCell ref="B14:G14"/>
    <mergeCell ref="B15:G15"/>
    <mergeCell ref="B16:G16"/>
    <mergeCell ref="C8:G8"/>
    <mergeCell ref="H8:J8"/>
    <mergeCell ref="K8:N8"/>
    <mergeCell ref="C9:G9"/>
    <mergeCell ref="H9:J9"/>
    <mergeCell ref="K9:N9"/>
    <mergeCell ref="C6:G6"/>
    <mergeCell ref="H6:J6"/>
    <mergeCell ref="K6:N6"/>
    <mergeCell ref="C7:G7"/>
    <mergeCell ref="H7:J7"/>
    <mergeCell ref="K7:N7"/>
  </mergeCells>
  <pageMargins left="0.98425196850393704" right="0.98425196850393704" top="1.7716535433070868" bottom="0.59055118110236227" header="0.31496062992125984" footer="0.31496062992125984"/>
  <pageSetup paperSize="9" scale="53" orientation="portrait" r:id="rId1"/>
  <headerFooter scaleWithDoc="0">
    <oddHeader>&amp;L&amp;"Tahoma,Fett"
Infrastrukturmanagement
&amp;"Tahoma,Standard"&amp;8Seite &amp;P/&amp;N
&amp;R
&amp;G</oddHeader>
    <oddFooter xml:space="preserve">&amp;L&amp;G&amp;R&amp;8Autor   |   Datum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9" zoomScale="115" zoomScaleNormal="115" zoomScalePageLayoutView="115" workbookViewId="0">
      <selection activeCell="H15" sqref="H15"/>
    </sheetView>
  </sheetViews>
  <sheetFormatPr baseColWidth="10" defaultRowHeight="12.75"/>
  <cols>
    <col min="1" max="1" width="10.85546875" customWidth="1"/>
    <col min="2" max="2" width="9.7109375" customWidth="1"/>
    <col min="3" max="3" width="20.7109375" customWidth="1"/>
    <col min="4" max="4" width="5.7109375" customWidth="1"/>
    <col min="5" max="5" width="8.28515625" customWidth="1"/>
    <col min="6" max="6" width="13.5703125" customWidth="1"/>
    <col min="7" max="7" width="11.7109375" customWidth="1"/>
    <col min="8" max="8" width="10.85546875" customWidth="1"/>
    <col min="9" max="9" width="15.5703125" customWidth="1"/>
    <col min="10" max="10" width="9.28515625" customWidth="1"/>
    <col min="11" max="11" width="5.7109375" customWidth="1"/>
    <col min="12" max="12" width="8.28515625" customWidth="1"/>
    <col min="13" max="13" width="13.5703125" customWidth="1"/>
    <col min="14" max="14" width="11.7109375" customWidth="1"/>
  </cols>
  <sheetData>
    <row r="1" spans="1:14" ht="15">
      <c r="A1" s="1" t="s">
        <v>0</v>
      </c>
      <c r="D1" s="3"/>
    </row>
    <row r="2" spans="1:14">
      <c r="D2" s="2"/>
    </row>
    <row r="3" spans="1:14" ht="14.25">
      <c r="A3" s="61" t="s">
        <v>1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4.25">
      <c r="A4" s="64" t="s">
        <v>2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25" customHeight="1">
      <c r="A6" s="65" t="s">
        <v>25</v>
      </c>
      <c r="B6" s="66"/>
      <c r="C6" s="98" t="s">
        <v>32</v>
      </c>
      <c r="D6" s="98"/>
      <c r="E6" s="98"/>
      <c r="F6" s="98"/>
      <c r="G6" s="99"/>
      <c r="H6" s="100" t="s">
        <v>23</v>
      </c>
      <c r="I6" s="101"/>
      <c r="J6" s="102"/>
      <c r="K6" s="101" t="s">
        <v>24</v>
      </c>
      <c r="L6" s="101"/>
      <c r="M6" s="101"/>
      <c r="N6" s="103"/>
    </row>
    <row r="7" spans="1:14" ht="14.25" customHeight="1">
      <c r="A7" s="73"/>
      <c r="B7" s="67"/>
      <c r="C7" s="104"/>
      <c r="D7" s="104"/>
      <c r="E7" s="104"/>
      <c r="F7" s="104"/>
      <c r="G7" s="105"/>
      <c r="H7" s="106" t="s">
        <v>33</v>
      </c>
      <c r="I7" s="107"/>
      <c r="J7" s="108"/>
      <c r="K7" s="106" t="s">
        <v>36</v>
      </c>
      <c r="L7" s="107"/>
      <c r="M7" s="107"/>
      <c r="N7" s="109"/>
    </row>
    <row r="8" spans="1:14" ht="14.25" customHeight="1">
      <c r="A8" s="68" t="s">
        <v>26</v>
      </c>
      <c r="B8" s="74"/>
      <c r="C8" s="107" t="s">
        <v>27</v>
      </c>
      <c r="D8" s="107"/>
      <c r="E8" s="107"/>
      <c r="F8" s="107"/>
      <c r="G8" s="107"/>
      <c r="H8" s="116" t="s">
        <v>34</v>
      </c>
      <c r="I8" s="117"/>
      <c r="J8" s="118"/>
      <c r="K8" s="116" t="s">
        <v>37</v>
      </c>
      <c r="L8" s="117"/>
      <c r="M8" s="117"/>
      <c r="N8" s="119"/>
    </row>
    <row r="9" spans="1:14" ht="14.25" customHeight="1" thickBot="1">
      <c r="A9" s="69"/>
      <c r="B9" s="70"/>
      <c r="C9" s="110"/>
      <c r="D9" s="110"/>
      <c r="E9" s="110"/>
      <c r="F9" s="110"/>
      <c r="G9" s="111"/>
      <c r="H9" s="112" t="s">
        <v>35</v>
      </c>
      <c r="I9" s="113"/>
      <c r="J9" s="114"/>
      <c r="K9" s="112" t="s">
        <v>35</v>
      </c>
      <c r="L9" s="113"/>
      <c r="M9" s="113"/>
      <c r="N9" s="115"/>
    </row>
    <row r="10" spans="1:14" ht="13.5" thickBot="1">
      <c r="E10" s="4"/>
    </row>
    <row r="11" spans="1:14" ht="14.25">
      <c r="A11" s="79" t="s">
        <v>3</v>
      </c>
      <c r="B11" s="80"/>
      <c r="C11" s="80"/>
      <c r="D11" s="80"/>
      <c r="E11" s="80"/>
      <c r="F11" s="80"/>
      <c r="G11" s="81"/>
      <c r="H11" s="79" t="s">
        <v>4</v>
      </c>
      <c r="I11" s="80"/>
      <c r="J11" s="80"/>
      <c r="K11" s="80"/>
      <c r="L11" s="80"/>
      <c r="M11" s="80"/>
      <c r="N11" s="81"/>
    </row>
    <row r="12" spans="1:14" ht="28.5">
      <c r="A12" s="5" t="s">
        <v>5</v>
      </c>
      <c r="B12" s="82" t="s">
        <v>6</v>
      </c>
      <c r="C12" s="82"/>
      <c r="D12" s="6" t="s">
        <v>7</v>
      </c>
      <c r="E12" s="60" t="s">
        <v>8</v>
      </c>
      <c r="F12" s="6" t="s">
        <v>9</v>
      </c>
      <c r="G12" s="7" t="s">
        <v>10</v>
      </c>
      <c r="H12" s="5" t="s">
        <v>5</v>
      </c>
      <c r="I12" s="82" t="s">
        <v>6</v>
      </c>
      <c r="J12" s="82"/>
      <c r="K12" s="6" t="s">
        <v>7</v>
      </c>
      <c r="L12" s="8" t="s">
        <v>8</v>
      </c>
      <c r="M12" s="9" t="s">
        <v>9</v>
      </c>
      <c r="N12" s="10" t="s">
        <v>10</v>
      </c>
    </row>
    <row r="13" spans="1:14" ht="14.25">
      <c r="A13" s="11"/>
      <c r="B13" s="83"/>
      <c r="C13" s="83"/>
      <c r="D13" s="12"/>
      <c r="E13" s="13"/>
      <c r="F13" s="13"/>
      <c r="G13" s="53"/>
      <c r="H13" s="11"/>
      <c r="I13" s="83"/>
      <c r="J13" s="83"/>
      <c r="K13" s="14"/>
      <c r="L13" s="15"/>
      <c r="M13" s="15"/>
      <c r="N13" s="54"/>
    </row>
    <row r="14" spans="1:14" ht="14.25">
      <c r="A14" s="17"/>
      <c r="B14" s="75"/>
      <c r="C14" s="75"/>
      <c r="D14" s="14"/>
      <c r="E14" s="15"/>
      <c r="F14" s="15"/>
      <c r="G14" s="54"/>
      <c r="H14" s="17"/>
      <c r="I14" s="75"/>
      <c r="J14" s="75"/>
      <c r="K14" s="14"/>
      <c r="L14" s="15"/>
      <c r="M14" s="15"/>
      <c r="N14" s="54"/>
    </row>
    <row r="15" spans="1:14" ht="14.25">
      <c r="A15" s="16"/>
      <c r="B15" s="75"/>
      <c r="C15" s="75"/>
      <c r="D15" s="14"/>
      <c r="E15" s="15"/>
      <c r="F15" s="15"/>
      <c r="G15" s="54"/>
      <c r="H15" s="16"/>
      <c r="I15" s="75"/>
      <c r="J15" s="75"/>
      <c r="K15" s="14"/>
      <c r="L15" s="15"/>
      <c r="M15" s="15"/>
      <c r="N15" s="54"/>
    </row>
    <row r="16" spans="1:14" ht="14.25">
      <c r="A16" s="17"/>
      <c r="B16" s="75"/>
      <c r="C16" s="75"/>
      <c r="D16" s="14"/>
      <c r="E16" s="15"/>
      <c r="F16" s="15"/>
      <c r="G16" s="54"/>
      <c r="H16" s="17"/>
      <c r="I16" s="75"/>
      <c r="J16" s="75"/>
      <c r="K16" s="14"/>
      <c r="L16" s="15"/>
      <c r="M16" s="15"/>
      <c r="N16" s="54"/>
    </row>
    <row r="17" spans="1:14" ht="14.25">
      <c r="A17" s="17"/>
      <c r="B17" s="75"/>
      <c r="C17" s="75"/>
      <c r="D17" s="14"/>
      <c r="E17" s="15"/>
      <c r="F17" s="15"/>
      <c r="G17" s="54"/>
      <c r="H17" s="17"/>
      <c r="I17" s="75"/>
      <c r="J17" s="75"/>
      <c r="K17" s="14"/>
      <c r="L17" s="15"/>
      <c r="M17" s="15"/>
      <c r="N17" s="54"/>
    </row>
    <row r="18" spans="1:14" ht="14.25">
      <c r="A18" s="17"/>
      <c r="B18" s="75"/>
      <c r="C18" s="75"/>
      <c r="D18" s="14"/>
      <c r="E18" s="15"/>
      <c r="F18" s="15"/>
      <c r="G18" s="54"/>
      <c r="H18" s="17"/>
      <c r="I18" s="75"/>
      <c r="J18" s="75"/>
      <c r="K18" s="14"/>
      <c r="L18" s="15"/>
      <c r="M18" s="15"/>
      <c r="N18" s="54"/>
    </row>
    <row r="19" spans="1:14" ht="14.25">
      <c r="A19" s="17"/>
      <c r="B19" s="75"/>
      <c r="C19" s="75"/>
      <c r="D19" s="14"/>
      <c r="E19" s="15"/>
      <c r="F19" s="15"/>
      <c r="G19" s="54"/>
      <c r="H19" s="17"/>
      <c r="I19" s="75"/>
      <c r="J19" s="75"/>
      <c r="K19" s="14"/>
      <c r="L19" s="15"/>
      <c r="M19" s="15"/>
      <c r="N19" s="54"/>
    </row>
    <row r="20" spans="1:14" ht="14.25">
      <c r="A20" s="16"/>
      <c r="B20" s="75"/>
      <c r="C20" s="75"/>
      <c r="D20" s="14"/>
      <c r="E20" s="15"/>
      <c r="F20" s="15"/>
      <c r="G20" s="54"/>
      <c r="H20" s="16"/>
      <c r="I20" s="75"/>
      <c r="J20" s="75"/>
      <c r="K20" s="14"/>
      <c r="L20" s="15"/>
      <c r="M20" s="15"/>
      <c r="N20" s="54"/>
    </row>
    <row r="21" spans="1:14" ht="14.25">
      <c r="A21" s="17"/>
      <c r="B21" s="75"/>
      <c r="C21" s="75"/>
      <c r="D21" s="14"/>
      <c r="E21" s="15"/>
      <c r="F21" s="15"/>
      <c r="G21" s="54"/>
      <c r="H21" s="17"/>
      <c r="I21" s="75"/>
      <c r="J21" s="75"/>
      <c r="K21" s="14"/>
      <c r="L21" s="15"/>
      <c r="M21" s="15"/>
      <c r="N21" s="54"/>
    </row>
    <row r="22" spans="1:14" ht="14.25">
      <c r="A22" s="17"/>
      <c r="B22" s="75"/>
      <c r="C22" s="75"/>
      <c r="D22" s="14"/>
      <c r="E22" s="15"/>
      <c r="F22" s="15"/>
      <c r="G22" s="54"/>
      <c r="H22" s="17"/>
      <c r="I22" s="75"/>
      <c r="J22" s="75"/>
      <c r="K22" s="14"/>
      <c r="L22" s="15"/>
      <c r="M22" s="15"/>
      <c r="N22" s="54"/>
    </row>
    <row r="23" spans="1:14" ht="14.25">
      <c r="A23" s="17"/>
      <c r="B23" s="75"/>
      <c r="C23" s="75"/>
      <c r="D23" s="14"/>
      <c r="E23" s="15"/>
      <c r="F23" s="15"/>
      <c r="G23" s="54"/>
      <c r="H23" s="17"/>
      <c r="I23" s="75"/>
      <c r="J23" s="75"/>
      <c r="K23" s="14"/>
      <c r="L23" s="15"/>
      <c r="M23" s="15"/>
      <c r="N23" s="54"/>
    </row>
    <row r="24" spans="1:14" ht="14.25">
      <c r="A24" s="17"/>
      <c r="B24" s="75"/>
      <c r="C24" s="75"/>
      <c r="D24" s="14"/>
      <c r="E24" s="15"/>
      <c r="F24" s="15"/>
      <c r="G24" s="54"/>
      <c r="H24" s="17"/>
      <c r="I24" s="75"/>
      <c r="J24" s="75"/>
      <c r="K24" s="14"/>
      <c r="L24" s="15"/>
      <c r="M24" s="15"/>
      <c r="N24" s="54"/>
    </row>
    <row r="25" spans="1:14" ht="14.25">
      <c r="A25" s="16"/>
      <c r="B25" s="84"/>
      <c r="C25" s="85"/>
      <c r="D25" s="14"/>
      <c r="E25" s="15"/>
      <c r="F25" s="15"/>
      <c r="G25" s="54"/>
      <c r="H25" s="11"/>
      <c r="I25" s="75"/>
      <c r="J25" s="75"/>
      <c r="K25" s="12"/>
      <c r="L25" s="13"/>
      <c r="M25" s="13"/>
      <c r="N25" s="54"/>
    </row>
    <row r="26" spans="1:14" ht="14.25">
      <c r="A26" s="16"/>
      <c r="B26" s="84"/>
      <c r="C26" s="85"/>
      <c r="D26" s="14"/>
      <c r="E26" s="15"/>
      <c r="F26" s="15"/>
      <c r="G26" s="54"/>
      <c r="H26" s="11"/>
      <c r="I26" s="75"/>
      <c r="J26" s="75"/>
      <c r="K26" s="12"/>
      <c r="L26" s="13"/>
      <c r="M26" s="13"/>
      <c r="N26" s="54"/>
    </row>
    <row r="27" spans="1:14" ht="14.25">
      <c r="A27" s="16"/>
      <c r="B27" s="84"/>
      <c r="C27" s="85"/>
      <c r="D27" s="14"/>
      <c r="E27" s="15"/>
      <c r="F27" s="15"/>
      <c r="G27" s="54"/>
      <c r="H27" s="11"/>
      <c r="I27" s="75"/>
      <c r="J27" s="75"/>
      <c r="K27" s="12"/>
      <c r="L27" s="13"/>
      <c r="M27" s="13"/>
      <c r="N27" s="54"/>
    </row>
    <row r="28" spans="1:14" ht="14.25">
      <c r="A28" s="16"/>
      <c r="B28" s="84"/>
      <c r="C28" s="85"/>
      <c r="D28" s="14"/>
      <c r="E28" s="15"/>
      <c r="F28" s="15"/>
      <c r="G28" s="54"/>
      <c r="H28" s="11"/>
      <c r="I28" s="75"/>
      <c r="J28" s="75"/>
      <c r="K28" s="12"/>
      <c r="L28" s="13"/>
      <c r="M28" s="13"/>
      <c r="N28" s="54"/>
    </row>
    <row r="29" spans="1:14" ht="14.25">
      <c r="A29" s="16"/>
      <c r="B29" s="84"/>
      <c r="C29" s="85"/>
      <c r="D29" s="14"/>
      <c r="E29" s="15"/>
      <c r="F29" s="15"/>
      <c r="G29" s="54"/>
      <c r="H29" s="11"/>
      <c r="I29" s="75"/>
      <c r="J29" s="75"/>
      <c r="K29" s="12"/>
      <c r="L29" s="13"/>
      <c r="M29" s="13"/>
      <c r="N29" s="54"/>
    </row>
    <row r="30" spans="1:14" ht="14.25">
      <c r="A30" s="16"/>
      <c r="B30" s="84"/>
      <c r="C30" s="85"/>
      <c r="D30" s="14"/>
      <c r="E30" s="15"/>
      <c r="F30" s="15"/>
      <c r="G30" s="54"/>
      <c r="H30" s="11"/>
      <c r="I30" s="75"/>
      <c r="J30" s="75"/>
      <c r="K30" s="12"/>
      <c r="L30" s="13"/>
      <c r="M30" s="13"/>
      <c r="N30" s="54"/>
    </row>
    <row r="31" spans="1:14" ht="14.25">
      <c r="A31" s="16"/>
      <c r="B31" s="84"/>
      <c r="C31" s="85"/>
      <c r="D31" s="14"/>
      <c r="E31" s="15"/>
      <c r="F31" s="15"/>
      <c r="G31" s="54"/>
      <c r="H31" s="11"/>
      <c r="I31" s="75"/>
      <c r="J31" s="75"/>
      <c r="K31" s="12"/>
      <c r="L31" s="13"/>
      <c r="M31" s="13"/>
      <c r="N31" s="54"/>
    </row>
    <row r="32" spans="1:14" ht="14.25">
      <c r="A32" s="16"/>
      <c r="B32" s="84"/>
      <c r="C32" s="85"/>
      <c r="D32" s="14"/>
      <c r="E32" s="15"/>
      <c r="F32" s="15"/>
      <c r="G32" s="54"/>
      <c r="H32" s="11"/>
      <c r="I32" s="75"/>
      <c r="J32" s="75"/>
      <c r="K32" s="12"/>
      <c r="L32" s="13"/>
      <c r="M32" s="13"/>
      <c r="N32" s="54"/>
    </row>
    <row r="33" spans="1:14" ht="14.25">
      <c r="A33" s="16"/>
      <c r="B33" s="84"/>
      <c r="C33" s="85"/>
      <c r="D33" s="14"/>
      <c r="E33" s="15"/>
      <c r="F33" s="15"/>
      <c r="G33" s="54"/>
      <c r="H33" s="11"/>
      <c r="I33" s="75"/>
      <c r="J33" s="75"/>
      <c r="K33" s="12"/>
      <c r="L33" s="13"/>
      <c r="M33" s="13"/>
      <c r="N33" s="54"/>
    </row>
    <row r="34" spans="1:14" ht="14.25">
      <c r="A34" s="16"/>
      <c r="B34" s="84"/>
      <c r="C34" s="85"/>
      <c r="D34" s="12"/>
      <c r="E34" s="15"/>
      <c r="F34" s="15"/>
      <c r="G34" s="54"/>
      <c r="H34" s="11"/>
      <c r="I34" s="75"/>
      <c r="J34" s="75"/>
      <c r="K34" s="12"/>
      <c r="L34" s="13"/>
      <c r="M34" s="13"/>
      <c r="N34" s="54"/>
    </row>
    <row r="35" spans="1:14" ht="14.25">
      <c r="A35" s="16"/>
      <c r="B35" s="84"/>
      <c r="C35" s="85"/>
      <c r="D35" s="12"/>
      <c r="E35" s="15"/>
      <c r="F35" s="15"/>
      <c r="G35" s="54"/>
      <c r="H35" s="11"/>
      <c r="I35" s="75"/>
      <c r="J35" s="75"/>
      <c r="K35" s="12"/>
      <c r="L35" s="13"/>
      <c r="M35" s="13"/>
      <c r="N35" s="54"/>
    </row>
    <row r="36" spans="1:14" ht="14.25">
      <c r="A36" s="16"/>
      <c r="B36" s="84"/>
      <c r="C36" s="85"/>
      <c r="D36" s="12"/>
      <c r="E36" s="13"/>
      <c r="F36" s="15"/>
      <c r="G36" s="54"/>
      <c r="H36" s="11"/>
      <c r="I36" s="75"/>
      <c r="J36" s="75"/>
      <c r="K36" s="12"/>
      <c r="L36" s="13"/>
      <c r="M36" s="13"/>
      <c r="N36" s="54"/>
    </row>
    <row r="37" spans="1:14" ht="14.25">
      <c r="A37" s="16"/>
      <c r="B37" s="84"/>
      <c r="C37" s="85"/>
      <c r="D37" s="12"/>
      <c r="E37" s="13"/>
      <c r="F37" s="15"/>
      <c r="G37" s="54"/>
      <c r="H37" s="11"/>
      <c r="I37" s="75"/>
      <c r="J37" s="75"/>
      <c r="K37" s="12"/>
      <c r="L37" s="13"/>
      <c r="M37" s="13"/>
      <c r="N37" s="54"/>
    </row>
    <row r="38" spans="1:14" ht="14.25">
      <c r="A38" s="16"/>
      <c r="B38" s="84"/>
      <c r="C38" s="85"/>
      <c r="D38" s="12"/>
      <c r="E38" s="13"/>
      <c r="F38" s="15"/>
      <c r="G38" s="54"/>
      <c r="H38" s="11"/>
      <c r="I38" s="75"/>
      <c r="J38" s="75"/>
      <c r="K38" s="12"/>
      <c r="L38" s="13"/>
      <c r="M38" s="13"/>
      <c r="N38" s="54"/>
    </row>
    <row r="39" spans="1:14" ht="14.25">
      <c r="A39" s="16"/>
      <c r="B39" s="84"/>
      <c r="C39" s="85"/>
      <c r="D39" s="12"/>
      <c r="E39" s="13"/>
      <c r="F39" s="15"/>
      <c r="G39" s="54"/>
      <c r="H39" s="11"/>
      <c r="I39" s="75"/>
      <c r="J39" s="75"/>
      <c r="K39" s="12"/>
      <c r="L39" s="13"/>
      <c r="M39" s="13"/>
      <c r="N39" s="54"/>
    </row>
    <row r="40" spans="1:14" ht="14.25">
      <c r="A40" s="11"/>
      <c r="B40" s="84"/>
      <c r="C40" s="85"/>
      <c r="D40" s="12"/>
      <c r="E40" s="13"/>
      <c r="F40" s="15"/>
      <c r="G40" s="54"/>
      <c r="H40" s="11"/>
      <c r="I40" s="75"/>
      <c r="J40" s="75"/>
      <c r="K40" s="12"/>
      <c r="L40" s="13"/>
      <c r="M40" s="13"/>
      <c r="N40" s="54"/>
    </row>
    <row r="41" spans="1:14" ht="14.25">
      <c r="A41" s="16"/>
      <c r="B41" s="84"/>
      <c r="C41" s="85"/>
      <c r="D41" s="12"/>
      <c r="E41" s="13"/>
      <c r="F41" s="15"/>
      <c r="G41" s="54"/>
      <c r="H41" s="11"/>
      <c r="I41" s="75"/>
      <c r="J41" s="75"/>
      <c r="K41" s="12"/>
      <c r="L41" s="13"/>
      <c r="M41" s="13"/>
      <c r="N41" s="54"/>
    </row>
    <row r="42" spans="1:14" ht="14.25">
      <c r="A42" s="16"/>
      <c r="B42" s="84"/>
      <c r="C42" s="85"/>
      <c r="D42" s="12"/>
      <c r="E42" s="13"/>
      <c r="F42" s="15"/>
      <c r="G42" s="54"/>
      <c r="H42" s="11"/>
      <c r="I42" s="75"/>
      <c r="J42" s="75"/>
      <c r="K42" s="12"/>
      <c r="L42" s="13"/>
      <c r="M42" s="13"/>
      <c r="N42" s="54"/>
    </row>
    <row r="43" spans="1:14" ht="14.25">
      <c r="A43" s="16"/>
      <c r="B43" s="84"/>
      <c r="C43" s="85"/>
      <c r="D43" s="12"/>
      <c r="E43" s="13"/>
      <c r="F43" s="15"/>
      <c r="G43" s="54"/>
      <c r="H43" s="11"/>
      <c r="I43" s="75"/>
      <c r="J43" s="75"/>
      <c r="K43" s="12"/>
      <c r="L43" s="13"/>
      <c r="M43" s="13"/>
      <c r="N43" s="54"/>
    </row>
    <row r="44" spans="1:14" ht="14.25">
      <c r="A44" s="11"/>
      <c r="B44" s="84"/>
      <c r="C44" s="85"/>
      <c r="D44" s="12"/>
      <c r="E44" s="13"/>
      <c r="F44" s="15"/>
      <c r="G44" s="54"/>
      <c r="H44" s="11"/>
      <c r="I44" s="75"/>
      <c r="J44" s="75"/>
      <c r="K44" s="12"/>
      <c r="L44" s="13"/>
      <c r="M44" s="13"/>
      <c r="N44" s="54"/>
    </row>
    <row r="45" spans="1:14" ht="14.25">
      <c r="A45" s="11"/>
      <c r="B45" s="84"/>
      <c r="C45" s="85"/>
      <c r="D45" s="12"/>
      <c r="E45" s="13"/>
      <c r="F45" s="15"/>
      <c r="G45" s="54"/>
      <c r="H45" s="11"/>
      <c r="I45" s="84"/>
      <c r="J45" s="85"/>
      <c r="K45" s="12"/>
      <c r="L45" s="13"/>
      <c r="M45" s="15"/>
      <c r="N45" s="54"/>
    </row>
    <row r="46" spans="1:14" ht="14.25">
      <c r="A46" s="18"/>
      <c r="B46" s="92"/>
      <c r="C46" s="92"/>
      <c r="D46" s="19"/>
      <c r="E46" s="20"/>
      <c r="F46" s="21"/>
      <c r="G46" s="55" t="str">
        <f t="shared" ref="G46" si="0">IF(E46="","",SUM(E46*F46))</f>
        <v/>
      </c>
      <c r="H46" s="18"/>
      <c r="I46" s="93"/>
      <c r="J46" s="93"/>
      <c r="K46" s="19"/>
      <c r="L46" s="20"/>
      <c r="M46" s="20"/>
      <c r="N46" s="55" t="str">
        <f t="shared" ref="N46" si="1">IF(L46="","",SUM(L46*M46))</f>
        <v/>
      </c>
    </row>
    <row r="47" spans="1:14" ht="15" thickBot="1">
      <c r="A47" s="25"/>
      <c r="B47" s="94" t="s">
        <v>11</v>
      </c>
      <c r="C47" s="94"/>
      <c r="D47" s="26"/>
      <c r="E47" s="22"/>
      <c r="F47" s="23"/>
      <c r="G47" s="56">
        <f>SUM(G13:G46)</f>
        <v>0</v>
      </c>
      <c r="H47" s="25"/>
      <c r="I47" s="94" t="s">
        <v>12</v>
      </c>
      <c r="J47" s="94"/>
      <c r="K47" s="26"/>
      <c r="L47" s="27"/>
      <c r="M47" s="24"/>
      <c r="N47" s="57">
        <f>SUM(N13:N46)</f>
        <v>0</v>
      </c>
    </row>
    <row r="48" spans="1:14" ht="15" thickBot="1">
      <c r="A48" s="95"/>
      <c r="B48" s="96"/>
      <c r="C48" s="96"/>
      <c r="D48" s="96"/>
      <c r="E48" s="96"/>
      <c r="F48" s="96"/>
      <c r="G48" s="97"/>
      <c r="H48" s="86" t="s">
        <v>16</v>
      </c>
      <c r="I48" s="87"/>
      <c r="J48" s="87"/>
      <c r="K48" s="87"/>
      <c r="L48" s="87"/>
      <c r="M48" s="88"/>
      <c r="N48" s="58">
        <f>ROUND((G47+N47)/2,1)*2</f>
        <v>0</v>
      </c>
    </row>
    <row r="49" spans="1:14" ht="15" thickBot="1">
      <c r="A49" s="28" t="s">
        <v>13</v>
      </c>
      <c r="B49" s="29"/>
      <c r="C49" s="30" t="s">
        <v>14</v>
      </c>
      <c r="D49" s="31"/>
      <c r="E49" s="31"/>
      <c r="F49" s="31"/>
      <c r="G49" s="32"/>
      <c r="H49" s="89" t="s">
        <v>18</v>
      </c>
      <c r="I49" s="90"/>
      <c r="J49" s="90"/>
      <c r="K49" s="90"/>
      <c r="L49" s="90"/>
      <c r="M49" s="91"/>
      <c r="N49" s="59">
        <f>N48/1.081</f>
        <v>0</v>
      </c>
    </row>
    <row r="50" spans="1:14" ht="14.25">
      <c r="A50" s="33"/>
      <c r="B50" s="34"/>
      <c r="C50" s="35" t="s">
        <v>15</v>
      </c>
      <c r="D50" s="36"/>
      <c r="E50" s="36"/>
      <c r="F50" s="36"/>
      <c r="G50" s="37"/>
      <c r="H50" s="52"/>
      <c r="I50" s="39"/>
      <c r="J50" s="52"/>
      <c r="K50" s="52"/>
      <c r="L50" s="39"/>
      <c r="M50" s="52"/>
      <c r="N50" s="40"/>
    </row>
    <row r="51" spans="1:14" ht="14.25">
      <c r="A51" s="38"/>
      <c r="B51" s="37"/>
      <c r="C51" s="35" t="s">
        <v>17</v>
      </c>
      <c r="D51" s="36"/>
      <c r="E51" s="36"/>
      <c r="F51" s="36"/>
      <c r="G51" s="37"/>
      <c r="H51" s="51" t="s">
        <v>20</v>
      </c>
      <c r="I51" s="29"/>
      <c r="J51" s="52" t="s">
        <v>21</v>
      </c>
      <c r="K51" s="52"/>
      <c r="L51" s="29"/>
      <c r="M51" s="52" t="s">
        <v>22</v>
      </c>
      <c r="N51" s="42"/>
    </row>
    <row r="52" spans="1:14" ht="14.25">
      <c r="A52" s="38"/>
      <c r="B52" s="37"/>
      <c r="C52" s="35" t="s">
        <v>19</v>
      </c>
      <c r="D52" s="36"/>
      <c r="E52" s="36"/>
      <c r="F52" s="36"/>
      <c r="G52" s="37"/>
      <c r="H52" s="52"/>
      <c r="I52" s="29"/>
      <c r="J52" s="52"/>
      <c r="K52" s="52"/>
      <c r="L52" s="29"/>
      <c r="M52" s="52"/>
      <c r="N52" s="42"/>
    </row>
    <row r="53" spans="1:14" ht="14.25">
      <c r="A53" s="38"/>
      <c r="B53" s="37"/>
      <c r="C53" s="41"/>
      <c r="D53" s="36"/>
      <c r="E53" s="36"/>
      <c r="F53" s="36"/>
      <c r="G53" s="37"/>
      <c r="H53" s="52"/>
      <c r="I53" s="29"/>
      <c r="J53" s="52"/>
      <c r="K53" s="52"/>
      <c r="L53" s="29"/>
      <c r="M53" s="52"/>
      <c r="N53" s="42"/>
    </row>
    <row r="54" spans="1:14" ht="14.25">
      <c r="A54" s="38"/>
      <c r="B54" s="37"/>
      <c r="C54" s="41"/>
      <c r="D54" s="36"/>
      <c r="E54" s="36"/>
      <c r="F54" s="36"/>
      <c r="G54" s="37"/>
      <c r="H54" s="52"/>
      <c r="I54" s="29"/>
      <c r="J54" s="52"/>
      <c r="K54" s="52"/>
      <c r="L54" s="29"/>
      <c r="M54" s="52"/>
      <c r="N54" s="42"/>
    </row>
    <row r="55" spans="1:14" ht="14.25">
      <c r="A55" s="38"/>
      <c r="B55" s="37"/>
      <c r="C55" s="41"/>
      <c r="D55" s="36"/>
      <c r="E55" s="36"/>
      <c r="F55" s="36"/>
      <c r="G55" s="37"/>
      <c r="H55" s="43"/>
      <c r="I55" s="34"/>
      <c r="J55" s="43"/>
      <c r="K55" s="43"/>
      <c r="L55" s="34"/>
      <c r="M55" s="43"/>
      <c r="N55" s="44"/>
    </row>
    <row r="56" spans="1:14" ht="15" thickBot="1">
      <c r="A56" s="45"/>
      <c r="B56" s="46"/>
      <c r="C56" s="47"/>
      <c r="D56" s="48"/>
      <c r="E56" s="48"/>
      <c r="F56" s="48"/>
      <c r="G56" s="49"/>
      <c r="H56" s="48"/>
      <c r="I56" s="49"/>
      <c r="J56" s="48"/>
      <c r="K56" s="48"/>
      <c r="L56" s="49"/>
      <c r="M56" s="48"/>
      <c r="N56" s="50"/>
    </row>
  </sheetData>
  <mergeCells count="89">
    <mergeCell ref="B47:C47"/>
    <mergeCell ref="I47:J47"/>
    <mergeCell ref="A48:G48"/>
    <mergeCell ref="H48:M48"/>
    <mergeCell ref="H49:M49"/>
    <mergeCell ref="B44:C44"/>
    <mergeCell ref="I44:J44"/>
    <mergeCell ref="B45:C45"/>
    <mergeCell ref="I45:J45"/>
    <mergeCell ref="B46:C46"/>
    <mergeCell ref="I46:J46"/>
    <mergeCell ref="B41:C41"/>
    <mergeCell ref="I41:J41"/>
    <mergeCell ref="B42:C42"/>
    <mergeCell ref="I42:J42"/>
    <mergeCell ref="B43:C43"/>
    <mergeCell ref="I43:J43"/>
    <mergeCell ref="B38:C38"/>
    <mergeCell ref="I38:J38"/>
    <mergeCell ref="B39:C39"/>
    <mergeCell ref="I39:J39"/>
    <mergeCell ref="B40:C40"/>
    <mergeCell ref="I40:J40"/>
    <mergeCell ref="B35:C35"/>
    <mergeCell ref="I35:J35"/>
    <mergeCell ref="B36:C36"/>
    <mergeCell ref="I36:J36"/>
    <mergeCell ref="B37:C37"/>
    <mergeCell ref="I37:J37"/>
    <mergeCell ref="B32:C32"/>
    <mergeCell ref="I32:J32"/>
    <mergeCell ref="B33:C33"/>
    <mergeCell ref="I33:J33"/>
    <mergeCell ref="B34:C34"/>
    <mergeCell ref="I34:J34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A11:G11"/>
    <mergeCell ref="H11:N11"/>
    <mergeCell ref="B12:C12"/>
    <mergeCell ref="I12:J12"/>
    <mergeCell ref="B13:C13"/>
    <mergeCell ref="I13:J13"/>
    <mergeCell ref="C8:G8"/>
    <mergeCell ref="H8:J8"/>
    <mergeCell ref="K8:N8"/>
    <mergeCell ref="C9:G9"/>
    <mergeCell ref="H9:J9"/>
    <mergeCell ref="K9:N9"/>
    <mergeCell ref="C6:G6"/>
    <mergeCell ref="H6:J6"/>
    <mergeCell ref="K6:N6"/>
    <mergeCell ref="C7:G7"/>
    <mergeCell ref="H7:J7"/>
    <mergeCell ref="K7:N7"/>
  </mergeCells>
  <pageMargins left="0.98425196850393704" right="0.98425196850393704" top="1.7716535433070868" bottom="0.59055118110236227" header="0.31496062992125984" footer="0.31496062992125984"/>
  <pageSetup paperSize="9" scale="53" orientation="portrait" r:id="rId1"/>
  <headerFooter scaleWithDoc="0">
    <oddHeader>&amp;L&amp;"Tahoma,Fett"
Infrastrukturmanagement
&amp;"Tahoma,Standard"&amp;8Seite &amp;P/&amp;N
&amp;R
&amp;G</oddHeader>
    <oddFooter xml:space="preserve">&amp;L&amp;G&amp;R&amp;8Autor   |   Datum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115" zoomScaleNormal="115" zoomScalePageLayoutView="115" workbookViewId="0">
      <selection activeCell="I43" sqref="I43:N43"/>
    </sheetView>
  </sheetViews>
  <sheetFormatPr baseColWidth="10" defaultRowHeight="12.75"/>
  <cols>
    <col min="1" max="1" width="10.85546875" customWidth="1"/>
    <col min="2" max="2" width="9.7109375" customWidth="1"/>
    <col min="3" max="3" width="20.7109375" customWidth="1"/>
    <col min="4" max="4" width="5.7109375" customWidth="1"/>
    <col min="5" max="5" width="8.28515625" customWidth="1"/>
    <col min="6" max="6" width="13.5703125" customWidth="1"/>
    <col min="7" max="7" width="11.7109375" customWidth="1"/>
    <col min="8" max="8" width="10.85546875" customWidth="1"/>
    <col min="9" max="9" width="15.5703125" customWidth="1"/>
    <col min="10" max="10" width="9.28515625" customWidth="1"/>
    <col min="11" max="11" width="5.7109375" customWidth="1"/>
    <col min="12" max="12" width="8.28515625" customWidth="1"/>
    <col min="13" max="13" width="13.5703125" customWidth="1"/>
    <col min="14" max="14" width="11.7109375" customWidth="1"/>
  </cols>
  <sheetData>
    <row r="1" spans="1:14" ht="15">
      <c r="A1" s="1" t="s">
        <v>31</v>
      </c>
      <c r="D1" s="3"/>
    </row>
    <row r="2" spans="1:14">
      <c r="D2" s="2"/>
    </row>
    <row r="3" spans="1:14" ht="14.25">
      <c r="A3" s="61" t="str">
        <f>'Mehr_Minderk Stadt Uster'!A3</f>
        <v>Haupttitel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4.25">
      <c r="A4" s="64" t="str">
        <f>'Mehr_Minderk Stadt Uster'!A4</f>
        <v>Bereich ( von bis )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25" customHeight="1">
      <c r="A6" s="65" t="s">
        <v>25</v>
      </c>
      <c r="B6" s="66"/>
      <c r="C6" s="98" t="str">
        <f>'Mehr_Minderk Werk A'!C6:G6</f>
        <v>xxx-xxxxx</v>
      </c>
      <c r="D6" s="98"/>
      <c r="E6" s="98"/>
      <c r="F6" s="98"/>
      <c r="G6" s="99"/>
      <c r="H6" s="100" t="s">
        <v>23</v>
      </c>
      <c r="I6" s="101"/>
      <c r="J6" s="102"/>
      <c r="K6" s="101" t="s">
        <v>24</v>
      </c>
      <c r="L6" s="101"/>
      <c r="M6" s="101"/>
      <c r="N6" s="103"/>
    </row>
    <row r="7" spans="1:14" ht="14.25" customHeight="1">
      <c r="A7" s="73"/>
      <c r="B7" s="67"/>
      <c r="C7" s="104"/>
      <c r="D7" s="104"/>
      <c r="E7" s="104"/>
      <c r="F7" s="104"/>
      <c r="G7" s="105"/>
      <c r="H7" s="106" t="str">
        <f>'Mehr_Minderk Werk A'!H7:J7</f>
        <v>Muster AG</v>
      </c>
      <c r="I7" s="107"/>
      <c r="J7" s="108"/>
      <c r="K7" s="106" t="str">
        <f>'Mehr_Minderk Werk A'!K7:N7</f>
        <v>Ingenieurbüro AG</v>
      </c>
      <c r="L7" s="107"/>
      <c r="M7" s="107"/>
      <c r="N7" s="109"/>
    </row>
    <row r="8" spans="1:14" ht="14.25" customHeight="1">
      <c r="A8" s="68" t="s">
        <v>26</v>
      </c>
      <c r="B8" s="74"/>
      <c r="C8" s="107" t="str">
        <f>'Mehr_Minderk Werk A'!C8:G8</f>
        <v>Werk A</v>
      </c>
      <c r="D8" s="107"/>
      <c r="E8" s="107"/>
      <c r="F8" s="107"/>
      <c r="G8" s="107"/>
      <c r="H8" s="116" t="str">
        <f>'Mehr_Minderk Werk A'!H8:J8</f>
        <v>Musterstrasse 1</v>
      </c>
      <c r="I8" s="117"/>
      <c r="J8" s="118"/>
      <c r="K8" s="116" t="str">
        <f>'Mehr_Minderk Werk A'!K8:N8</f>
        <v>Musterstrasse 2</v>
      </c>
      <c r="L8" s="117"/>
      <c r="M8" s="117"/>
      <c r="N8" s="119"/>
    </row>
    <row r="9" spans="1:14" ht="14.25" customHeight="1" thickBot="1">
      <c r="A9" s="69"/>
      <c r="B9" s="70"/>
      <c r="C9" s="110"/>
      <c r="D9" s="110"/>
      <c r="E9" s="110"/>
      <c r="F9" s="110"/>
      <c r="G9" s="111"/>
      <c r="H9" s="112" t="str">
        <f>'Mehr_Minderk Werk A'!H9:J9</f>
        <v>0000 Musterstadt</v>
      </c>
      <c r="I9" s="113"/>
      <c r="J9" s="114"/>
      <c r="K9" s="112" t="str">
        <f>'Mehr_Minderk Werk A'!K9:N9</f>
        <v>0000 Musterstadt</v>
      </c>
      <c r="L9" s="113"/>
      <c r="M9" s="113"/>
      <c r="N9" s="115"/>
    </row>
    <row r="10" spans="1:14" ht="13.5" thickBot="1">
      <c r="E10" s="4"/>
    </row>
    <row r="11" spans="1:14" ht="14.25">
      <c r="A11" s="79" t="s">
        <v>3</v>
      </c>
      <c r="B11" s="80"/>
      <c r="C11" s="80"/>
      <c r="D11" s="80"/>
      <c r="E11" s="80"/>
      <c r="F11" s="80"/>
      <c r="G11" s="81"/>
      <c r="H11" s="79" t="s">
        <v>4</v>
      </c>
      <c r="I11" s="80"/>
      <c r="J11" s="80"/>
      <c r="K11" s="80"/>
      <c r="L11" s="80"/>
      <c r="M11" s="80"/>
      <c r="N11" s="81"/>
    </row>
    <row r="12" spans="1:14" ht="28.5" customHeight="1">
      <c r="A12" s="5" t="s">
        <v>5</v>
      </c>
      <c r="B12" s="125" t="s">
        <v>30</v>
      </c>
      <c r="C12" s="126"/>
      <c r="D12" s="126"/>
      <c r="E12" s="126"/>
      <c r="F12" s="126"/>
      <c r="G12" s="127"/>
      <c r="H12" s="5" t="s">
        <v>5</v>
      </c>
      <c r="I12" s="125" t="s">
        <v>30</v>
      </c>
      <c r="J12" s="126"/>
      <c r="K12" s="126"/>
      <c r="L12" s="126"/>
      <c r="M12" s="126"/>
      <c r="N12" s="127"/>
    </row>
    <row r="13" spans="1:14" ht="14.25">
      <c r="A13" s="11">
        <f>'Mehr_Minderk Werk A'!A13</f>
        <v>0</v>
      </c>
      <c r="B13" s="122"/>
      <c r="C13" s="123"/>
      <c r="D13" s="123"/>
      <c r="E13" s="123"/>
      <c r="F13" s="123"/>
      <c r="G13" s="124"/>
      <c r="H13" s="11">
        <f>'Mehr_Minderk Werk A'!H13</f>
        <v>0</v>
      </c>
      <c r="I13" s="122"/>
      <c r="J13" s="123"/>
      <c r="K13" s="123"/>
      <c r="L13" s="123"/>
      <c r="M13" s="123"/>
      <c r="N13" s="124"/>
    </row>
    <row r="14" spans="1:14" ht="14.25">
      <c r="A14" s="17">
        <f>'Mehr_Minderk Werk A'!A14</f>
        <v>0</v>
      </c>
      <c r="B14" s="84"/>
      <c r="C14" s="120"/>
      <c r="D14" s="120"/>
      <c r="E14" s="120"/>
      <c r="F14" s="120"/>
      <c r="G14" s="121"/>
      <c r="H14" s="17">
        <f>'Mehr_Minderk Werk A'!H14</f>
        <v>0</v>
      </c>
      <c r="I14" s="84"/>
      <c r="J14" s="120"/>
      <c r="K14" s="120"/>
      <c r="L14" s="120"/>
      <c r="M14" s="120"/>
      <c r="N14" s="121"/>
    </row>
    <row r="15" spans="1:14" ht="14.25">
      <c r="A15" s="11">
        <f>'Mehr_Minderk Werk A'!A15</f>
        <v>0</v>
      </c>
      <c r="B15" s="84"/>
      <c r="C15" s="120"/>
      <c r="D15" s="120"/>
      <c r="E15" s="120"/>
      <c r="F15" s="120"/>
      <c r="G15" s="121"/>
      <c r="H15" s="11">
        <f>'Mehr_Minderk Werk A'!H15</f>
        <v>0</v>
      </c>
      <c r="I15" s="84"/>
      <c r="J15" s="120"/>
      <c r="K15" s="120"/>
      <c r="L15" s="120"/>
      <c r="M15" s="120"/>
      <c r="N15" s="121"/>
    </row>
    <row r="16" spans="1:14" ht="14.25">
      <c r="A16" s="17">
        <f>'Mehr_Minderk Werk A'!A16</f>
        <v>0</v>
      </c>
      <c r="B16" s="84"/>
      <c r="C16" s="120"/>
      <c r="D16" s="120"/>
      <c r="E16" s="120"/>
      <c r="F16" s="120"/>
      <c r="G16" s="121"/>
      <c r="H16" s="17">
        <f>'Mehr_Minderk Werk A'!H16</f>
        <v>0</v>
      </c>
      <c r="I16" s="84"/>
      <c r="J16" s="120"/>
      <c r="K16" s="120"/>
      <c r="L16" s="120"/>
      <c r="M16" s="120"/>
      <c r="N16" s="121"/>
    </row>
    <row r="17" spans="1:14" ht="14.25">
      <c r="A17" s="11">
        <f>'Mehr_Minderk Werk A'!A17</f>
        <v>0</v>
      </c>
      <c r="B17" s="84"/>
      <c r="C17" s="120"/>
      <c r="D17" s="120"/>
      <c r="E17" s="120"/>
      <c r="F17" s="120"/>
      <c r="G17" s="121"/>
      <c r="H17" s="11">
        <f>'Mehr_Minderk Werk A'!H17</f>
        <v>0</v>
      </c>
      <c r="I17" s="84"/>
      <c r="J17" s="120"/>
      <c r="K17" s="120"/>
      <c r="L17" s="120"/>
      <c r="M17" s="120"/>
      <c r="N17" s="121"/>
    </row>
    <row r="18" spans="1:14" ht="14.25">
      <c r="A18" s="17">
        <f>'Mehr_Minderk Werk A'!A18</f>
        <v>0</v>
      </c>
      <c r="B18" s="84"/>
      <c r="C18" s="120"/>
      <c r="D18" s="120"/>
      <c r="E18" s="120"/>
      <c r="F18" s="120"/>
      <c r="G18" s="121"/>
      <c r="H18" s="17">
        <f>'Mehr_Minderk Werk A'!H18</f>
        <v>0</v>
      </c>
      <c r="I18" s="84"/>
      <c r="J18" s="120"/>
      <c r="K18" s="120"/>
      <c r="L18" s="120"/>
      <c r="M18" s="120"/>
      <c r="N18" s="121"/>
    </row>
    <row r="19" spans="1:14" ht="14.25">
      <c r="A19" s="11">
        <f>'Mehr_Minderk Werk A'!A19</f>
        <v>0</v>
      </c>
      <c r="B19" s="84"/>
      <c r="C19" s="120"/>
      <c r="D19" s="120"/>
      <c r="E19" s="120"/>
      <c r="F19" s="120"/>
      <c r="G19" s="121"/>
      <c r="H19" s="11">
        <f>'Mehr_Minderk Werk A'!H19</f>
        <v>0</v>
      </c>
      <c r="I19" s="84"/>
      <c r="J19" s="120"/>
      <c r="K19" s="120"/>
      <c r="L19" s="120"/>
      <c r="M19" s="120"/>
      <c r="N19" s="121"/>
    </row>
    <row r="20" spans="1:14" ht="14.25">
      <c r="A20" s="17">
        <f>'Mehr_Minderk Werk A'!A20</f>
        <v>0</v>
      </c>
      <c r="B20" s="84"/>
      <c r="C20" s="120"/>
      <c r="D20" s="120"/>
      <c r="E20" s="120"/>
      <c r="F20" s="120"/>
      <c r="G20" s="121"/>
      <c r="H20" s="17">
        <f>'Mehr_Minderk Werk A'!H20</f>
        <v>0</v>
      </c>
      <c r="I20" s="84"/>
      <c r="J20" s="120"/>
      <c r="K20" s="120"/>
      <c r="L20" s="120"/>
      <c r="M20" s="120"/>
      <c r="N20" s="121"/>
    </row>
    <row r="21" spans="1:14" ht="14.25">
      <c r="A21" s="11">
        <f>'Mehr_Minderk Werk A'!A21</f>
        <v>0</v>
      </c>
      <c r="B21" s="84"/>
      <c r="C21" s="120"/>
      <c r="D21" s="120"/>
      <c r="E21" s="120"/>
      <c r="F21" s="120"/>
      <c r="G21" s="121"/>
      <c r="H21" s="11">
        <f>'Mehr_Minderk Werk A'!H21</f>
        <v>0</v>
      </c>
      <c r="I21" s="84"/>
      <c r="J21" s="120"/>
      <c r="K21" s="120"/>
      <c r="L21" s="120"/>
      <c r="M21" s="120"/>
      <c r="N21" s="121"/>
    </row>
    <row r="22" spans="1:14" ht="14.25">
      <c r="A22" s="17">
        <f>'Mehr_Minderk Werk A'!A22</f>
        <v>0</v>
      </c>
      <c r="B22" s="84"/>
      <c r="C22" s="120"/>
      <c r="D22" s="120"/>
      <c r="E22" s="120"/>
      <c r="F22" s="120"/>
      <c r="G22" s="121"/>
      <c r="H22" s="17">
        <f>'Mehr_Minderk Werk A'!H22</f>
        <v>0</v>
      </c>
      <c r="I22" s="84"/>
      <c r="J22" s="120"/>
      <c r="K22" s="120"/>
      <c r="L22" s="120"/>
      <c r="M22" s="120"/>
      <c r="N22" s="121"/>
    </row>
    <row r="23" spans="1:14" ht="14.25">
      <c r="A23" s="11">
        <f>'Mehr_Minderk Werk A'!A23</f>
        <v>0</v>
      </c>
      <c r="B23" s="84"/>
      <c r="C23" s="120"/>
      <c r="D23" s="120"/>
      <c r="E23" s="120"/>
      <c r="F23" s="120"/>
      <c r="G23" s="121"/>
      <c r="H23" s="11">
        <f>'Mehr_Minderk Werk A'!H23</f>
        <v>0</v>
      </c>
      <c r="I23" s="84"/>
      <c r="J23" s="120"/>
      <c r="K23" s="120"/>
      <c r="L23" s="120"/>
      <c r="M23" s="120"/>
      <c r="N23" s="121"/>
    </row>
    <row r="24" spans="1:14" ht="14.25">
      <c r="A24" s="17">
        <f>'Mehr_Minderk Werk A'!A24</f>
        <v>0</v>
      </c>
      <c r="B24" s="84"/>
      <c r="C24" s="120"/>
      <c r="D24" s="120"/>
      <c r="E24" s="120"/>
      <c r="F24" s="120"/>
      <c r="G24" s="121"/>
      <c r="H24" s="17">
        <f>'Mehr_Minderk Werk A'!H24</f>
        <v>0</v>
      </c>
      <c r="I24" s="84"/>
      <c r="J24" s="120"/>
      <c r="K24" s="120"/>
      <c r="L24" s="120"/>
      <c r="M24" s="120"/>
      <c r="N24" s="121"/>
    </row>
    <row r="25" spans="1:14" ht="14.25">
      <c r="A25" s="11">
        <f>'Mehr_Minderk Werk A'!A25</f>
        <v>0</v>
      </c>
      <c r="B25" s="84"/>
      <c r="C25" s="120"/>
      <c r="D25" s="120"/>
      <c r="E25" s="120"/>
      <c r="F25" s="120"/>
      <c r="G25" s="121"/>
      <c r="H25" s="11">
        <f>'Mehr_Minderk Werk A'!H25</f>
        <v>0</v>
      </c>
      <c r="I25" s="84"/>
      <c r="J25" s="120"/>
      <c r="K25" s="120"/>
      <c r="L25" s="120"/>
      <c r="M25" s="120"/>
      <c r="N25" s="121"/>
    </row>
    <row r="26" spans="1:14" ht="14.25">
      <c r="A26" s="17">
        <f>'Mehr_Minderk Werk A'!A26</f>
        <v>0</v>
      </c>
      <c r="B26" s="84"/>
      <c r="C26" s="120"/>
      <c r="D26" s="120"/>
      <c r="E26" s="120"/>
      <c r="F26" s="120"/>
      <c r="G26" s="121"/>
      <c r="H26" s="17">
        <f>'Mehr_Minderk Werk A'!H26</f>
        <v>0</v>
      </c>
      <c r="I26" s="84"/>
      <c r="J26" s="120"/>
      <c r="K26" s="120"/>
      <c r="L26" s="120"/>
      <c r="M26" s="120"/>
      <c r="N26" s="121"/>
    </row>
    <row r="27" spans="1:14" ht="14.25">
      <c r="A27" s="11">
        <f>'Mehr_Minderk Werk A'!A27</f>
        <v>0</v>
      </c>
      <c r="B27" s="84"/>
      <c r="C27" s="120"/>
      <c r="D27" s="120"/>
      <c r="E27" s="120"/>
      <c r="F27" s="120"/>
      <c r="G27" s="121"/>
      <c r="H27" s="11">
        <f>'Mehr_Minderk Werk A'!H27</f>
        <v>0</v>
      </c>
      <c r="I27" s="84"/>
      <c r="J27" s="120"/>
      <c r="K27" s="120"/>
      <c r="L27" s="120"/>
      <c r="M27" s="120"/>
      <c r="N27" s="121"/>
    </row>
    <row r="28" spans="1:14" ht="14.25">
      <c r="A28" s="17">
        <f>'Mehr_Minderk Werk A'!A28</f>
        <v>0</v>
      </c>
      <c r="B28" s="84"/>
      <c r="C28" s="120"/>
      <c r="D28" s="120"/>
      <c r="E28" s="120"/>
      <c r="F28" s="120"/>
      <c r="G28" s="121"/>
      <c r="H28" s="17">
        <f>'Mehr_Minderk Werk A'!H28</f>
        <v>0</v>
      </c>
      <c r="I28" s="84"/>
      <c r="J28" s="120"/>
      <c r="K28" s="120"/>
      <c r="L28" s="120"/>
      <c r="M28" s="120"/>
      <c r="N28" s="121"/>
    </row>
    <row r="29" spans="1:14" ht="14.25">
      <c r="A29" s="11">
        <f>'Mehr_Minderk Werk A'!A29</f>
        <v>0</v>
      </c>
      <c r="B29" s="84"/>
      <c r="C29" s="120"/>
      <c r="D29" s="120"/>
      <c r="E29" s="120"/>
      <c r="F29" s="120"/>
      <c r="G29" s="121"/>
      <c r="H29" s="11">
        <f>'Mehr_Minderk Werk A'!H29</f>
        <v>0</v>
      </c>
      <c r="I29" s="84"/>
      <c r="J29" s="120"/>
      <c r="K29" s="120"/>
      <c r="L29" s="120"/>
      <c r="M29" s="120"/>
      <c r="N29" s="121"/>
    </row>
    <row r="30" spans="1:14" ht="14.25">
      <c r="A30" s="17">
        <f>'Mehr_Minderk Werk A'!A30</f>
        <v>0</v>
      </c>
      <c r="B30" s="84"/>
      <c r="C30" s="120"/>
      <c r="D30" s="120"/>
      <c r="E30" s="120"/>
      <c r="F30" s="120"/>
      <c r="G30" s="121"/>
      <c r="H30" s="17">
        <f>'Mehr_Minderk Werk A'!H30</f>
        <v>0</v>
      </c>
      <c r="I30" s="84"/>
      <c r="J30" s="120"/>
      <c r="K30" s="120"/>
      <c r="L30" s="120"/>
      <c r="M30" s="120"/>
      <c r="N30" s="121"/>
    </row>
    <row r="31" spans="1:14" ht="14.25">
      <c r="A31" s="11">
        <f>'Mehr_Minderk Werk A'!A31</f>
        <v>0</v>
      </c>
      <c r="B31" s="84"/>
      <c r="C31" s="120"/>
      <c r="D31" s="120"/>
      <c r="E31" s="120"/>
      <c r="F31" s="120"/>
      <c r="G31" s="121"/>
      <c r="H31" s="11">
        <f>'Mehr_Minderk Werk A'!H31</f>
        <v>0</v>
      </c>
      <c r="I31" s="84"/>
      <c r="J31" s="120"/>
      <c r="K31" s="120"/>
      <c r="L31" s="120"/>
      <c r="M31" s="120"/>
      <c r="N31" s="121"/>
    </row>
    <row r="32" spans="1:14" ht="14.25">
      <c r="A32" s="17">
        <f>'Mehr_Minderk Werk A'!A32</f>
        <v>0</v>
      </c>
      <c r="B32" s="84"/>
      <c r="C32" s="120"/>
      <c r="D32" s="120"/>
      <c r="E32" s="120"/>
      <c r="F32" s="120"/>
      <c r="G32" s="121"/>
      <c r="H32" s="17">
        <f>'Mehr_Minderk Werk A'!H32</f>
        <v>0</v>
      </c>
      <c r="I32" s="84"/>
      <c r="J32" s="120"/>
      <c r="K32" s="120"/>
      <c r="L32" s="120"/>
      <c r="M32" s="120"/>
      <c r="N32" s="121"/>
    </row>
    <row r="33" spans="1:14" ht="14.25">
      <c r="A33" s="11">
        <f>'Mehr_Minderk Werk A'!A33</f>
        <v>0</v>
      </c>
      <c r="B33" s="84"/>
      <c r="C33" s="120"/>
      <c r="D33" s="120"/>
      <c r="E33" s="120"/>
      <c r="F33" s="120"/>
      <c r="G33" s="121"/>
      <c r="H33" s="11">
        <f>'Mehr_Minderk Werk A'!H33</f>
        <v>0</v>
      </c>
      <c r="I33" s="84"/>
      <c r="J33" s="120"/>
      <c r="K33" s="120"/>
      <c r="L33" s="120"/>
      <c r="M33" s="120"/>
      <c r="N33" s="121"/>
    </row>
    <row r="34" spans="1:14" ht="14.25">
      <c r="A34" s="17">
        <f>'Mehr_Minderk Werk A'!A34</f>
        <v>0</v>
      </c>
      <c r="B34" s="84"/>
      <c r="C34" s="120"/>
      <c r="D34" s="120"/>
      <c r="E34" s="120"/>
      <c r="F34" s="120"/>
      <c r="G34" s="121"/>
      <c r="H34" s="17">
        <f>'Mehr_Minderk Werk A'!H34</f>
        <v>0</v>
      </c>
      <c r="I34" s="84"/>
      <c r="J34" s="120"/>
      <c r="K34" s="120"/>
      <c r="L34" s="120"/>
      <c r="M34" s="120"/>
      <c r="N34" s="121"/>
    </row>
    <row r="35" spans="1:14" ht="14.25">
      <c r="A35" s="11">
        <f>'Mehr_Minderk Werk A'!A35</f>
        <v>0</v>
      </c>
      <c r="B35" s="84"/>
      <c r="C35" s="120"/>
      <c r="D35" s="120"/>
      <c r="E35" s="120"/>
      <c r="F35" s="120"/>
      <c r="G35" s="121"/>
      <c r="H35" s="11">
        <f>'Mehr_Minderk Werk A'!H35</f>
        <v>0</v>
      </c>
      <c r="I35" s="84"/>
      <c r="J35" s="120"/>
      <c r="K35" s="120"/>
      <c r="L35" s="120"/>
      <c r="M35" s="120"/>
      <c r="N35" s="121"/>
    </row>
    <row r="36" spans="1:14" ht="14.25">
      <c r="A36" s="17">
        <f>'Mehr_Minderk Werk A'!A36</f>
        <v>0</v>
      </c>
      <c r="B36" s="84"/>
      <c r="C36" s="120"/>
      <c r="D36" s="120"/>
      <c r="E36" s="120"/>
      <c r="F36" s="120"/>
      <c r="G36" s="121"/>
      <c r="H36" s="17">
        <f>'Mehr_Minderk Werk A'!H36</f>
        <v>0</v>
      </c>
      <c r="I36" s="84"/>
      <c r="J36" s="120"/>
      <c r="K36" s="120"/>
      <c r="L36" s="120"/>
      <c r="M36" s="120"/>
      <c r="N36" s="121"/>
    </row>
    <row r="37" spans="1:14" ht="14.25">
      <c r="A37" s="11">
        <f>'Mehr_Minderk Werk A'!A37</f>
        <v>0</v>
      </c>
      <c r="B37" s="84"/>
      <c r="C37" s="120"/>
      <c r="D37" s="120"/>
      <c r="E37" s="120"/>
      <c r="F37" s="120"/>
      <c r="G37" s="121"/>
      <c r="H37" s="11">
        <f>'Mehr_Minderk Werk A'!H37</f>
        <v>0</v>
      </c>
      <c r="I37" s="84"/>
      <c r="J37" s="120"/>
      <c r="K37" s="120"/>
      <c r="L37" s="120"/>
      <c r="M37" s="120"/>
      <c r="N37" s="121"/>
    </row>
    <row r="38" spans="1:14" ht="14.25">
      <c r="A38" s="17">
        <f>'Mehr_Minderk Werk A'!A38</f>
        <v>0</v>
      </c>
      <c r="B38" s="84"/>
      <c r="C38" s="120"/>
      <c r="D38" s="120"/>
      <c r="E38" s="120"/>
      <c r="F38" s="120"/>
      <c r="G38" s="121"/>
      <c r="H38" s="17">
        <f>'Mehr_Minderk Werk A'!H38</f>
        <v>0</v>
      </c>
      <c r="I38" s="84"/>
      <c r="J38" s="120"/>
      <c r="K38" s="120"/>
      <c r="L38" s="120"/>
      <c r="M38" s="120"/>
      <c r="N38" s="121"/>
    </row>
    <row r="39" spans="1:14" ht="14.25">
      <c r="A39" s="11">
        <f>'Mehr_Minderk Werk A'!A39</f>
        <v>0</v>
      </c>
      <c r="B39" s="84"/>
      <c r="C39" s="120"/>
      <c r="D39" s="120"/>
      <c r="E39" s="120"/>
      <c r="F39" s="120"/>
      <c r="G39" s="121"/>
      <c r="H39" s="11">
        <f>'Mehr_Minderk Werk A'!H39</f>
        <v>0</v>
      </c>
      <c r="I39" s="84"/>
      <c r="J39" s="120"/>
      <c r="K39" s="120"/>
      <c r="L39" s="120"/>
      <c r="M39" s="120"/>
      <c r="N39" s="121"/>
    </row>
    <row r="40" spans="1:14" ht="14.25">
      <c r="A40" s="17">
        <f>'Mehr_Minderk Werk A'!A40</f>
        <v>0</v>
      </c>
      <c r="B40" s="84"/>
      <c r="C40" s="120"/>
      <c r="D40" s="120"/>
      <c r="E40" s="120"/>
      <c r="F40" s="120"/>
      <c r="G40" s="121"/>
      <c r="H40" s="17">
        <f>'Mehr_Minderk Werk A'!H40</f>
        <v>0</v>
      </c>
      <c r="I40" s="84"/>
      <c r="J40" s="120"/>
      <c r="K40" s="120"/>
      <c r="L40" s="120"/>
      <c r="M40" s="120"/>
      <c r="N40" s="121"/>
    </row>
    <row r="41" spans="1:14" ht="14.25">
      <c r="A41" s="11">
        <f>'Mehr_Minderk Werk A'!A41</f>
        <v>0</v>
      </c>
      <c r="B41" s="84"/>
      <c r="C41" s="120"/>
      <c r="D41" s="120"/>
      <c r="E41" s="120"/>
      <c r="F41" s="120"/>
      <c r="G41" s="121"/>
      <c r="H41" s="11">
        <f>'Mehr_Minderk Werk A'!H41</f>
        <v>0</v>
      </c>
      <c r="I41" s="84"/>
      <c r="J41" s="120"/>
      <c r="K41" s="120"/>
      <c r="L41" s="120"/>
      <c r="M41" s="120"/>
      <c r="N41" s="121"/>
    </row>
    <row r="42" spans="1:14" ht="14.25">
      <c r="A42" s="17">
        <f>'Mehr_Minderk Werk A'!A42</f>
        <v>0</v>
      </c>
      <c r="B42" s="84"/>
      <c r="C42" s="120"/>
      <c r="D42" s="120"/>
      <c r="E42" s="120"/>
      <c r="F42" s="120"/>
      <c r="G42" s="121"/>
      <c r="H42" s="17">
        <f>'Mehr_Minderk Werk A'!H42</f>
        <v>0</v>
      </c>
      <c r="I42" s="84"/>
      <c r="J42" s="120"/>
      <c r="K42" s="120"/>
      <c r="L42" s="120"/>
      <c r="M42" s="120"/>
      <c r="N42" s="121"/>
    </row>
    <row r="43" spans="1:14" ht="14.25">
      <c r="A43" s="11">
        <f>'Mehr_Minderk Werk A'!A43</f>
        <v>0</v>
      </c>
      <c r="B43" s="84"/>
      <c r="C43" s="120"/>
      <c r="D43" s="120"/>
      <c r="E43" s="120"/>
      <c r="F43" s="120"/>
      <c r="G43" s="121"/>
      <c r="H43" s="11">
        <f>'Mehr_Minderk Werk A'!H43</f>
        <v>0</v>
      </c>
      <c r="I43" s="84"/>
      <c r="J43" s="120"/>
      <c r="K43" s="120"/>
      <c r="L43" s="120"/>
      <c r="M43" s="120"/>
      <c r="N43" s="121"/>
    </row>
    <row r="44" spans="1:14" ht="14.25">
      <c r="A44" s="17">
        <f>'Mehr_Minderk Werk A'!A44</f>
        <v>0</v>
      </c>
      <c r="B44" s="84"/>
      <c r="C44" s="120"/>
      <c r="D44" s="120"/>
      <c r="E44" s="120"/>
      <c r="F44" s="120"/>
      <c r="G44" s="121"/>
      <c r="H44" s="17">
        <f>'Mehr_Minderk Werk A'!H44</f>
        <v>0</v>
      </c>
      <c r="I44" s="84"/>
      <c r="J44" s="120"/>
      <c r="K44" s="120"/>
      <c r="L44" s="120"/>
      <c r="M44" s="120"/>
      <c r="N44" s="121"/>
    </row>
    <row r="45" spans="1:14" ht="14.25">
      <c r="A45" s="11">
        <f>'Mehr_Minderk Werk A'!A45</f>
        <v>0</v>
      </c>
      <c r="B45" s="84"/>
      <c r="C45" s="120"/>
      <c r="D45" s="120"/>
      <c r="E45" s="120"/>
      <c r="F45" s="120"/>
      <c r="G45" s="121"/>
      <c r="H45" s="11">
        <f>'Mehr_Minderk Werk A'!H45</f>
        <v>0</v>
      </c>
      <c r="I45" s="84"/>
      <c r="J45" s="120"/>
      <c r="K45" s="120"/>
      <c r="L45" s="120"/>
      <c r="M45" s="120"/>
      <c r="N45" s="121"/>
    </row>
    <row r="46" spans="1:14" ht="15" thickBot="1">
      <c r="A46" s="17">
        <f>'Mehr_Minderk Werk A'!A46</f>
        <v>0</v>
      </c>
      <c r="B46" s="84"/>
      <c r="C46" s="120"/>
      <c r="D46" s="120"/>
      <c r="E46" s="120"/>
      <c r="F46" s="120"/>
      <c r="G46" s="121" t="str">
        <f t="shared" ref="G46" si="0">IF(E46="","",SUM(E46*F46))</f>
        <v/>
      </c>
      <c r="H46" s="17">
        <f>'Mehr_Minderk Werk A'!H46</f>
        <v>0</v>
      </c>
      <c r="I46" s="84"/>
      <c r="J46" s="120"/>
      <c r="K46" s="120"/>
      <c r="L46" s="120"/>
      <c r="M46" s="120"/>
      <c r="N46" s="121" t="str">
        <f t="shared" ref="N46" si="1">IF(L46="","",SUM(L46*M46))</f>
        <v/>
      </c>
    </row>
    <row r="47" spans="1:14" ht="14.25">
      <c r="A47" s="71" t="s">
        <v>13</v>
      </c>
      <c r="B47" s="39"/>
      <c r="C47" s="30" t="s">
        <v>14</v>
      </c>
      <c r="D47" s="31"/>
      <c r="E47" s="31"/>
      <c r="F47" s="31"/>
      <c r="G47" s="32"/>
      <c r="H47" s="72"/>
      <c r="I47" s="39"/>
      <c r="J47" s="72"/>
      <c r="K47" s="72"/>
      <c r="L47" s="39"/>
      <c r="M47" s="72"/>
      <c r="N47" s="40"/>
    </row>
    <row r="48" spans="1:14" ht="14.25">
      <c r="A48" s="33"/>
      <c r="B48" s="34"/>
      <c r="C48" s="35" t="s">
        <v>15</v>
      </c>
      <c r="D48" s="36"/>
      <c r="E48" s="36"/>
      <c r="F48" s="36"/>
      <c r="G48" s="37"/>
      <c r="H48" s="51" t="s">
        <v>20</v>
      </c>
      <c r="I48" s="29"/>
      <c r="J48" s="52" t="s">
        <v>21</v>
      </c>
      <c r="K48" s="52"/>
      <c r="L48" s="29"/>
      <c r="M48" s="52" t="s">
        <v>22</v>
      </c>
      <c r="N48" s="42"/>
    </row>
    <row r="49" spans="1:14" ht="14.25">
      <c r="A49" s="38"/>
      <c r="B49" s="37"/>
      <c r="C49" s="35" t="s">
        <v>17</v>
      </c>
      <c r="D49" s="36"/>
      <c r="E49" s="36"/>
      <c r="F49" s="36"/>
      <c r="G49" s="37"/>
      <c r="H49" s="52"/>
      <c r="I49" s="29"/>
      <c r="J49" s="52"/>
      <c r="K49" s="52"/>
      <c r="L49" s="29"/>
      <c r="M49" s="52"/>
      <c r="N49" s="42"/>
    </row>
    <row r="50" spans="1:14" ht="14.25">
      <c r="A50" s="38"/>
      <c r="B50" s="37"/>
      <c r="C50" s="35" t="s">
        <v>19</v>
      </c>
      <c r="D50" s="36"/>
      <c r="E50" s="36"/>
      <c r="F50" s="36"/>
      <c r="G50" s="37"/>
      <c r="H50" s="52"/>
      <c r="I50" s="29"/>
      <c r="J50" s="52"/>
      <c r="K50" s="52"/>
      <c r="L50" s="29"/>
      <c r="M50" s="52"/>
      <c r="N50" s="42"/>
    </row>
    <row r="51" spans="1:14" ht="14.25">
      <c r="A51" s="38"/>
      <c r="B51" s="37"/>
      <c r="C51" s="41"/>
      <c r="D51" s="36"/>
      <c r="E51" s="36"/>
      <c r="F51" s="36"/>
      <c r="G51" s="37"/>
      <c r="H51" s="52"/>
      <c r="I51" s="29"/>
      <c r="J51" s="52"/>
      <c r="K51" s="52"/>
      <c r="L51" s="29"/>
      <c r="M51" s="52"/>
      <c r="N51" s="42"/>
    </row>
    <row r="52" spans="1:14" ht="14.25">
      <c r="A52" s="38"/>
      <c r="B52" s="37"/>
      <c r="C52" s="41"/>
      <c r="D52" s="36"/>
      <c r="E52" s="36"/>
      <c r="F52" s="36"/>
      <c r="G52" s="37"/>
      <c r="H52" s="43"/>
      <c r="I52" s="34"/>
      <c r="J52" s="43"/>
      <c r="K52" s="43"/>
      <c r="L52" s="34"/>
      <c r="M52" s="43"/>
      <c r="N52" s="44"/>
    </row>
    <row r="53" spans="1:14" ht="14.25">
      <c r="A53" s="38"/>
      <c r="B53" s="37"/>
      <c r="C53" s="41"/>
      <c r="D53" s="36"/>
      <c r="E53" s="36"/>
      <c r="F53" s="36"/>
      <c r="G53" s="37"/>
      <c r="H53" s="43"/>
      <c r="I53" s="34"/>
      <c r="J53" s="43"/>
      <c r="K53" s="43"/>
      <c r="L53" s="34"/>
      <c r="M53" s="43"/>
      <c r="N53" s="44"/>
    </row>
    <row r="54" spans="1:14" ht="15" thickBot="1">
      <c r="A54" s="45"/>
      <c r="B54" s="46"/>
      <c r="C54" s="47"/>
      <c r="D54" s="48"/>
      <c r="E54" s="48"/>
      <c r="F54" s="48"/>
      <c r="G54" s="49"/>
      <c r="H54" s="48"/>
      <c r="I54" s="49"/>
      <c r="J54" s="48"/>
      <c r="K54" s="48"/>
      <c r="L54" s="49"/>
      <c r="M54" s="48"/>
      <c r="N54" s="50"/>
    </row>
  </sheetData>
  <mergeCells count="84">
    <mergeCell ref="B44:G44"/>
    <mergeCell ref="I44:N44"/>
    <mergeCell ref="B45:G45"/>
    <mergeCell ref="I45:N45"/>
    <mergeCell ref="B46:G46"/>
    <mergeCell ref="I46:N46"/>
    <mergeCell ref="B41:G41"/>
    <mergeCell ref="I41:N41"/>
    <mergeCell ref="B42:G42"/>
    <mergeCell ref="I42:N42"/>
    <mergeCell ref="B43:G43"/>
    <mergeCell ref="I43:N43"/>
    <mergeCell ref="B38:G38"/>
    <mergeCell ref="I38:N38"/>
    <mergeCell ref="B39:G39"/>
    <mergeCell ref="I39:N39"/>
    <mergeCell ref="B40:G40"/>
    <mergeCell ref="I40:N40"/>
    <mergeCell ref="B35:G35"/>
    <mergeCell ref="I35:N35"/>
    <mergeCell ref="B36:G36"/>
    <mergeCell ref="I36:N36"/>
    <mergeCell ref="B37:G37"/>
    <mergeCell ref="I37:N37"/>
    <mergeCell ref="B32:G32"/>
    <mergeCell ref="I32:N32"/>
    <mergeCell ref="B33:G33"/>
    <mergeCell ref="I33:N33"/>
    <mergeCell ref="B34:G34"/>
    <mergeCell ref="I34:N34"/>
    <mergeCell ref="B29:G29"/>
    <mergeCell ref="I29:N29"/>
    <mergeCell ref="B30:G30"/>
    <mergeCell ref="I30:N30"/>
    <mergeCell ref="B31:G31"/>
    <mergeCell ref="I31:N31"/>
    <mergeCell ref="B26:G26"/>
    <mergeCell ref="I26:N26"/>
    <mergeCell ref="B27:G27"/>
    <mergeCell ref="I27:N27"/>
    <mergeCell ref="B28:G28"/>
    <mergeCell ref="I28:N28"/>
    <mergeCell ref="B23:G23"/>
    <mergeCell ref="I23:N23"/>
    <mergeCell ref="B24:G24"/>
    <mergeCell ref="I24:N24"/>
    <mergeCell ref="B25:G25"/>
    <mergeCell ref="I25:N25"/>
    <mergeCell ref="B20:G20"/>
    <mergeCell ref="I20:N20"/>
    <mergeCell ref="B21:G21"/>
    <mergeCell ref="I21:N21"/>
    <mergeCell ref="B22:G22"/>
    <mergeCell ref="I22:N22"/>
    <mergeCell ref="B17:G17"/>
    <mergeCell ref="I17:N17"/>
    <mergeCell ref="B18:G18"/>
    <mergeCell ref="I18:N18"/>
    <mergeCell ref="B19:G19"/>
    <mergeCell ref="I19:N19"/>
    <mergeCell ref="B14:G14"/>
    <mergeCell ref="I14:N14"/>
    <mergeCell ref="B15:G15"/>
    <mergeCell ref="I15:N15"/>
    <mergeCell ref="B16:G16"/>
    <mergeCell ref="I16:N16"/>
    <mergeCell ref="A11:G11"/>
    <mergeCell ref="H11:N11"/>
    <mergeCell ref="B12:G12"/>
    <mergeCell ref="I12:N12"/>
    <mergeCell ref="B13:G13"/>
    <mergeCell ref="I13:N13"/>
    <mergeCell ref="C8:G8"/>
    <mergeCell ref="H8:J8"/>
    <mergeCell ref="K8:N8"/>
    <mergeCell ref="C9:G9"/>
    <mergeCell ref="H9:J9"/>
    <mergeCell ref="K9:N9"/>
    <mergeCell ref="C6:G6"/>
    <mergeCell ref="H6:J6"/>
    <mergeCell ref="K6:N6"/>
    <mergeCell ref="C7:G7"/>
    <mergeCell ref="H7:J7"/>
    <mergeCell ref="K7:N7"/>
  </mergeCells>
  <pageMargins left="0.98425196850393704" right="0.98425196850393704" top="1.7716535433070868" bottom="0.59055118110236227" header="0.31496062992125984" footer="0.31496062992125984"/>
  <pageSetup paperSize="9" scale="53" orientation="portrait" r:id="rId1"/>
  <headerFooter scaleWithDoc="0">
    <oddHeader>&amp;L&amp;"Tahoma,Fett"
Infrastrukturmanagement
&amp;"Tahoma,Standard"&amp;8Seite &amp;P/&amp;N
&amp;R
&amp;G</oddHeader>
    <oddFooter xml:space="preserve">&amp;L&amp;G&amp;R&amp;8Autor   |   Datum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="115" zoomScaleNormal="115" zoomScalePageLayoutView="115" workbookViewId="0">
      <selection activeCell="A13" sqref="A13"/>
    </sheetView>
  </sheetViews>
  <sheetFormatPr baseColWidth="10" defaultRowHeight="12.75"/>
  <cols>
    <col min="1" max="1" width="10.85546875" customWidth="1"/>
    <col min="2" max="2" width="9.7109375" customWidth="1"/>
    <col min="3" max="3" width="20.7109375" customWidth="1"/>
    <col min="4" max="4" width="5.7109375" customWidth="1"/>
    <col min="5" max="5" width="8.28515625" customWidth="1"/>
    <col min="6" max="6" width="13.5703125" customWidth="1"/>
    <col min="7" max="7" width="11.7109375" customWidth="1"/>
    <col min="8" max="8" width="10.85546875" customWidth="1"/>
    <col min="9" max="9" width="15.5703125" customWidth="1"/>
    <col min="10" max="10" width="9.28515625" customWidth="1"/>
    <col min="11" max="11" width="5.7109375" customWidth="1"/>
    <col min="12" max="12" width="8.28515625" customWidth="1"/>
    <col min="13" max="13" width="13.5703125" customWidth="1"/>
    <col min="14" max="14" width="11.7109375" customWidth="1"/>
  </cols>
  <sheetData>
    <row r="1" spans="1:14" ht="15">
      <c r="A1" s="1" t="s">
        <v>0</v>
      </c>
      <c r="D1" s="3"/>
    </row>
    <row r="2" spans="1:14">
      <c r="D2" s="2"/>
    </row>
    <row r="3" spans="1:14" ht="14.25">
      <c r="A3" s="61" t="s">
        <v>1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4.25">
      <c r="A4" s="64" t="s">
        <v>2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25" customHeight="1">
      <c r="A6" s="65" t="s">
        <v>25</v>
      </c>
      <c r="B6" s="66"/>
      <c r="C6" s="98" t="s">
        <v>32</v>
      </c>
      <c r="D6" s="98"/>
      <c r="E6" s="98"/>
      <c r="F6" s="98"/>
      <c r="G6" s="99"/>
      <c r="H6" s="100" t="s">
        <v>23</v>
      </c>
      <c r="I6" s="101"/>
      <c r="J6" s="102"/>
      <c r="K6" s="101" t="s">
        <v>24</v>
      </c>
      <c r="L6" s="101"/>
      <c r="M6" s="101"/>
      <c r="N6" s="103"/>
    </row>
    <row r="7" spans="1:14" ht="14.25" customHeight="1">
      <c r="A7" s="73"/>
      <c r="B7" s="67"/>
      <c r="C7" s="104"/>
      <c r="D7" s="104"/>
      <c r="E7" s="104"/>
      <c r="F7" s="104"/>
      <c r="G7" s="105"/>
      <c r="H7" s="106" t="s">
        <v>33</v>
      </c>
      <c r="I7" s="107"/>
      <c r="J7" s="108"/>
      <c r="K7" s="106" t="s">
        <v>36</v>
      </c>
      <c r="L7" s="107"/>
      <c r="M7" s="107"/>
      <c r="N7" s="109"/>
    </row>
    <row r="8" spans="1:14" ht="14.25" customHeight="1">
      <c r="A8" s="68" t="s">
        <v>26</v>
      </c>
      <c r="B8" s="74"/>
      <c r="C8" s="107" t="s">
        <v>29</v>
      </c>
      <c r="D8" s="107"/>
      <c r="E8" s="107"/>
      <c r="F8" s="107"/>
      <c r="G8" s="107"/>
      <c r="H8" s="116" t="s">
        <v>34</v>
      </c>
      <c r="I8" s="117"/>
      <c r="J8" s="118"/>
      <c r="K8" s="116" t="s">
        <v>37</v>
      </c>
      <c r="L8" s="117"/>
      <c r="M8" s="117"/>
      <c r="N8" s="119"/>
    </row>
    <row r="9" spans="1:14" ht="14.25" customHeight="1" thickBot="1">
      <c r="A9" s="69"/>
      <c r="B9" s="70"/>
      <c r="C9" s="110"/>
      <c r="D9" s="110"/>
      <c r="E9" s="110"/>
      <c r="F9" s="110"/>
      <c r="G9" s="111"/>
      <c r="H9" s="112" t="s">
        <v>35</v>
      </c>
      <c r="I9" s="113"/>
      <c r="J9" s="114"/>
      <c r="K9" s="112" t="s">
        <v>35</v>
      </c>
      <c r="L9" s="113"/>
      <c r="M9" s="113"/>
      <c r="N9" s="115"/>
    </row>
    <row r="10" spans="1:14" ht="13.5" thickBot="1">
      <c r="E10" s="4"/>
    </row>
    <row r="11" spans="1:14" ht="14.25">
      <c r="A11" s="79" t="s">
        <v>3</v>
      </c>
      <c r="B11" s="80"/>
      <c r="C11" s="80"/>
      <c r="D11" s="80"/>
      <c r="E11" s="80"/>
      <c r="F11" s="80"/>
      <c r="G11" s="81"/>
      <c r="H11" s="79" t="s">
        <v>4</v>
      </c>
      <c r="I11" s="80"/>
      <c r="J11" s="80"/>
      <c r="K11" s="80"/>
      <c r="L11" s="80"/>
      <c r="M11" s="80"/>
      <c r="N11" s="81"/>
    </row>
    <row r="12" spans="1:14" ht="28.5">
      <c r="A12" s="5" t="s">
        <v>5</v>
      </c>
      <c r="B12" s="82" t="s">
        <v>6</v>
      </c>
      <c r="C12" s="82"/>
      <c r="D12" s="6" t="s">
        <v>7</v>
      </c>
      <c r="E12" s="60" t="s">
        <v>8</v>
      </c>
      <c r="F12" s="6" t="s">
        <v>9</v>
      </c>
      <c r="G12" s="7" t="s">
        <v>10</v>
      </c>
      <c r="H12" s="5" t="s">
        <v>5</v>
      </c>
      <c r="I12" s="82" t="s">
        <v>6</v>
      </c>
      <c r="J12" s="82"/>
      <c r="K12" s="6" t="s">
        <v>7</v>
      </c>
      <c r="L12" s="8" t="s">
        <v>8</v>
      </c>
      <c r="M12" s="9" t="s">
        <v>9</v>
      </c>
      <c r="N12" s="10" t="s">
        <v>10</v>
      </c>
    </row>
    <row r="13" spans="1:14" ht="14.25">
      <c r="A13" s="11"/>
      <c r="B13" s="83"/>
      <c r="C13" s="83"/>
      <c r="D13" s="12"/>
      <c r="E13" s="13"/>
      <c r="F13" s="13"/>
      <c r="G13" s="53"/>
      <c r="H13" s="11"/>
      <c r="I13" s="83"/>
      <c r="J13" s="83"/>
      <c r="K13" s="14"/>
      <c r="L13" s="15"/>
      <c r="M13" s="15"/>
      <c r="N13" s="54"/>
    </row>
    <row r="14" spans="1:14" ht="14.25">
      <c r="A14" s="17"/>
      <c r="B14" s="75"/>
      <c r="C14" s="75"/>
      <c r="D14" s="14"/>
      <c r="E14" s="15"/>
      <c r="F14" s="15"/>
      <c r="G14" s="54"/>
      <c r="H14" s="17"/>
      <c r="I14" s="75"/>
      <c r="J14" s="75"/>
      <c r="K14" s="14"/>
      <c r="L14" s="15"/>
      <c r="M14" s="15"/>
      <c r="N14" s="54"/>
    </row>
    <row r="15" spans="1:14" ht="14.25">
      <c r="A15" s="16"/>
      <c r="B15" s="75"/>
      <c r="C15" s="75"/>
      <c r="D15" s="14"/>
      <c r="E15" s="15"/>
      <c r="F15" s="15"/>
      <c r="G15" s="54"/>
      <c r="H15" s="16"/>
      <c r="I15" s="75"/>
      <c r="J15" s="75"/>
      <c r="K15" s="14"/>
      <c r="L15" s="15"/>
      <c r="M15" s="15"/>
      <c r="N15" s="54"/>
    </row>
    <row r="16" spans="1:14" ht="14.25">
      <c r="A16" s="17"/>
      <c r="B16" s="75"/>
      <c r="C16" s="75"/>
      <c r="D16" s="14"/>
      <c r="E16" s="15"/>
      <c r="F16" s="15"/>
      <c r="G16" s="54"/>
      <c r="H16" s="17"/>
      <c r="I16" s="75"/>
      <c r="J16" s="75"/>
      <c r="K16" s="14"/>
      <c r="L16" s="15"/>
      <c r="M16" s="15"/>
      <c r="N16" s="54"/>
    </row>
    <row r="17" spans="1:14" ht="14.25">
      <c r="A17" s="17"/>
      <c r="B17" s="75"/>
      <c r="C17" s="75"/>
      <c r="D17" s="14"/>
      <c r="E17" s="15"/>
      <c r="F17" s="15"/>
      <c r="G17" s="54"/>
      <c r="H17" s="17"/>
      <c r="I17" s="75"/>
      <c r="J17" s="75"/>
      <c r="K17" s="14"/>
      <c r="L17" s="15"/>
      <c r="M17" s="15"/>
      <c r="N17" s="54"/>
    </row>
    <row r="18" spans="1:14" ht="14.25">
      <c r="A18" s="17"/>
      <c r="B18" s="75"/>
      <c r="C18" s="75"/>
      <c r="D18" s="14"/>
      <c r="E18" s="15"/>
      <c r="F18" s="15"/>
      <c r="G18" s="54"/>
      <c r="H18" s="17"/>
      <c r="I18" s="75"/>
      <c r="J18" s="75"/>
      <c r="K18" s="14"/>
      <c r="L18" s="15"/>
      <c r="M18" s="15"/>
      <c r="N18" s="54"/>
    </row>
    <row r="19" spans="1:14" ht="14.25">
      <c r="A19" s="17"/>
      <c r="B19" s="75"/>
      <c r="C19" s="75"/>
      <c r="D19" s="14"/>
      <c r="E19" s="15"/>
      <c r="F19" s="15"/>
      <c r="G19" s="54"/>
      <c r="H19" s="17"/>
      <c r="I19" s="75"/>
      <c r="J19" s="75"/>
      <c r="K19" s="14"/>
      <c r="L19" s="15"/>
      <c r="M19" s="15"/>
      <c r="N19" s="54"/>
    </row>
    <row r="20" spans="1:14" ht="14.25">
      <c r="A20" s="16"/>
      <c r="B20" s="75"/>
      <c r="C20" s="75"/>
      <c r="D20" s="14"/>
      <c r="E20" s="15"/>
      <c r="F20" s="15"/>
      <c r="G20" s="54"/>
      <c r="H20" s="16"/>
      <c r="I20" s="75"/>
      <c r="J20" s="75"/>
      <c r="K20" s="14"/>
      <c r="L20" s="15"/>
      <c r="M20" s="15"/>
      <c r="N20" s="54"/>
    </row>
    <row r="21" spans="1:14" ht="14.25">
      <c r="A21" s="17"/>
      <c r="B21" s="75"/>
      <c r="C21" s="75"/>
      <c r="D21" s="14"/>
      <c r="E21" s="15"/>
      <c r="F21" s="15"/>
      <c r="G21" s="54"/>
      <c r="H21" s="17"/>
      <c r="I21" s="75"/>
      <c r="J21" s="75"/>
      <c r="K21" s="14"/>
      <c r="L21" s="15"/>
      <c r="M21" s="15"/>
      <c r="N21" s="54"/>
    </row>
    <row r="22" spans="1:14" ht="14.25">
      <c r="A22" s="17"/>
      <c r="B22" s="75"/>
      <c r="C22" s="75"/>
      <c r="D22" s="14"/>
      <c r="E22" s="15"/>
      <c r="F22" s="15"/>
      <c r="G22" s="54"/>
      <c r="H22" s="17"/>
      <c r="I22" s="75"/>
      <c r="J22" s="75"/>
      <c r="K22" s="14"/>
      <c r="L22" s="15"/>
      <c r="M22" s="15"/>
      <c r="N22" s="54"/>
    </row>
    <row r="23" spans="1:14" ht="14.25">
      <c r="A23" s="17"/>
      <c r="B23" s="75"/>
      <c r="C23" s="75"/>
      <c r="D23" s="14"/>
      <c r="E23" s="15"/>
      <c r="F23" s="15"/>
      <c r="G23" s="54"/>
      <c r="H23" s="17"/>
      <c r="I23" s="75"/>
      <c r="J23" s="75"/>
      <c r="K23" s="14"/>
      <c r="L23" s="15"/>
      <c r="M23" s="15"/>
      <c r="N23" s="54"/>
    </row>
    <row r="24" spans="1:14" ht="14.25">
      <c r="A24" s="17"/>
      <c r="B24" s="75"/>
      <c r="C24" s="75"/>
      <c r="D24" s="14"/>
      <c r="E24" s="15"/>
      <c r="F24" s="15"/>
      <c r="G24" s="54"/>
      <c r="H24" s="17"/>
      <c r="I24" s="75"/>
      <c r="J24" s="75"/>
      <c r="K24" s="14"/>
      <c r="L24" s="15"/>
      <c r="M24" s="15"/>
      <c r="N24" s="54"/>
    </row>
    <row r="25" spans="1:14" ht="14.25">
      <c r="A25" s="16"/>
      <c r="B25" s="84"/>
      <c r="C25" s="85"/>
      <c r="D25" s="14"/>
      <c r="E25" s="15"/>
      <c r="F25" s="15"/>
      <c r="G25" s="54"/>
      <c r="H25" s="11"/>
      <c r="I25" s="75"/>
      <c r="J25" s="75"/>
      <c r="K25" s="12"/>
      <c r="L25" s="13"/>
      <c r="M25" s="13"/>
      <c r="N25" s="54"/>
    </row>
    <row r="26" spans="1:14" ht="14.25">
      <c r="A26" s="16"/>
      <c r="B26" s="84"/>
      <c r="C26" s="85"/>
      <c r="D26" s="14"/>
      <c r="E26" s="15"/>
      <c r="F26" s="15"/>
      <c r="G26" s="54"/>
      <c r="H26" s="11"/>
      <c r="I26" s="75"/>
      <c r="J26" s="75"/>
      <c r="K26" s="12"/>
      <c r="L26" s="13"/>
      <c r="M26" s="13"/>
      <c r="N26" s="54"/>
    </row>
    <row r="27" spans="1:14" ht="14.25">
      <c r="A27" s="16"/>
      <c r="B27" s="84"/>
      <c r="C27" s="85"/>
      <c r="D27" s="14"/>
      <c r="E27" s="15"/>
      <c r="F27" s="15"/>
      <c r="G27" s="54"/>
      <c r="H27" s="11"/>
      <c r="I27" s="75"/>
      <c r="J27" s="75"/>
      <c r="K27" s="12"/>
      <c r="L27" s="13"/>
      <c r="M27" s="13"/>
      <c r="N27" s="54"/>
    </row>
    <row r="28" spans="1:14" ht="14.25">
      <c r="A28" s="16"/>
      <c r="B28" s="84"/>
      <c r="C28" s="85"/>
      <c r="D28" s="14"/>
      <c r="E28" s="15"/>
      <c r="F28" s="15"/>
      <c r="G28" s="54"/>
      <c r="H28" s="11"/>
      <c r="I28" s="75"/>
      <c r="J28" s="75"/>
      <c r="K28" s="12"/>
      <c r="L28" s="13"/>
      <c r="M28" s="13"/>
      <c r="N28" s="54"/>
    </row>
    <row r="29" spans="1:14" ht="14.25">
      <c r="A29" s="16"/>
      <c r="B29" s="84"/>
      <c r="C29" s="85"/>
      <c r="D29" s="14"/>
      <c r="E29" s="15"/>
      <c r="F29" s="15"/>
      <c r="G29" s="54"/>
      <c r="H29" s="11"/>
      <c r="I29" s="75"/>
      <c r="J29" s="75"/>
      <c r="K29" s="12"/>
      <c r="L29" s="13"/>
      <c r="M29" s="13"/>
      <c r="N29" s="54"/>
    </row>
    <row r="30" spans="1:14" ht="14.25">
      <c r="A30" s="16"/>
      <c r="B30" s="84"/>
      <c r="C30" s="85"/>
      <c r="D30" s="14"/>
      <c r="E30" s="15"/>
      <c r="F30" s="15"/>
      <c r="G30" s="54"/>
      <c r="H30" s="11"/>
      <c r="I30" s="75"/>
      <c r="J30" s="75"/>
      <c r="K30" s="12"/>
      <c r="L30" s="13"/>
      <c r="M30" s="13"/>
      <c r="N30" s="54"/>
    </row>
    <row r="31" spans="1:14" ht="14.25">
      <c r="A31" s="16"/>
      <c r="B31" s="84"/>
      <c r="C31" s="85"/>
      <c r="D31" s="14"/>
      <c r="E31" s="15"/>
      <c r="F31" s="15"/>
      <c r="G31" s="54"/>
      <c r="H31" s="11"/>
      <c r="I31" s="75"/>
      <c r="J31" s="75"/>
      <c r="K31" s="12"/>
      <c r="L31" s="13"/>
      <c r="M31" s="13"/>
      <c r="N31" s="54"/>
    </row>
    <row r="32" spans="1:14" ht="14.25">
      <c r="A32" s="16"/>
      <c r="B32" s="84"/>
      <c r="C32" s="85"/>
      <c r="D32" s="14"/>
      <c r="E32" s="15"/>
      <c r="F32" s="15"/>
      <c r="G32" s="54"/>
      <c r="H32" s="11"/>
      <c r="I32" s="75"/>
      <c r="J32" s="75"/>
      <c r="K32" s="12"/>
      <c r="L32" s="13"/>
      <c r="M32" s="13"/>
      <c r="N32" s="54"/>
    </row>
    <row r="33" spans="1:14" ht="14.25">
      <c r="A33" s="16"/>
      <c r="B33" s="84"/>
      <c r="C33" s="85"/>
      <c r="D33" s="14"/>
      <c r="E33" s="15"/>
      <c r="F33" s="15"/>
      <c r="G33" s="54"/>
      <c r="H33" s="11"/>
      <c r="I33" s="75"/>
      <c r="J33" s="75"/>
      <c r="K33" s="12"/>
      <c r="L33" s="13"/>
      <c r="M33" s="13"/>
      <c r="N33" s="54"/>
    </row>
    <row r="34" spans="1:14" ht="14.25">
      <c r="A34" s="16"/>
      <c r="B34" s="84"/>
      <c r="C34" s="85"/>
      <c r="D34" s="12"/>
      <c r="E34" s="15"/>
      <c r="F34" s="15"/>
      <c r="G34" s="54"/>
      <c r="H34" s="11"/>
      <c r="I34" s="75"/>
      <c r="J34" s="75"/>
      <c r="K34" s="12"/>
      <c r="L34" s="13"/>
      <c r="M34" s="13"/>
      <c r="N34" s="54"/>
    </row>
    <row r="35" spans="1:14" ht="14.25">
      <c r="A35" s="16"/>
      <c r="B35" s="84"/>
      <c r="C35" s="85"/>
      <c r="D35" s="12"/>
      <c r="E35" s="15"/>
      <c r="F35" s="15"/>
      <c r="G35" s="54"/>
      <c r="H35" s="11"/>
      <c r="I35" s="75"/>
      <c r="J35" s="75"/>
      <c r="K35" s="12"/>
      <c r="L35" s="13"/>
      <c r="M35" s="13"/>
      <c r="N35" s="54"/>
    </row>
    <row r="36" spans="1:14" ht="14.25">
      <c r="A36" s="16"/>
      <c r="B36" s="84"/>
      <c r="C36" s="85"/>
      <c r="D36" s="12"/>
      <c r="E36" s="13"/>
      <c r="F36" s="15"/>
      <c r="G36" s="54"/>
      <c r="H36" s="11"/>
      <c r="I36" s="75"/>
      <c r="J36" s="75"/>
      <c r="K36" s="12"/>
      <c r="L36" s="13"/>
      <c r="M36" s="13"/>
      <c r="N36" s="54"/>
    </row>
    <row r="37" spans="1:14" ht="14.25">
      <c r="A37" s="16"/>
      <c r="B37" s="84"/>
      <c r="C37" s="85"/>
      <c r="D37" s="12"/>
      <c r="E37" s="13"/>
      <c r="F37" s="15"/>
      <c r="G37" s="54"/>
      <c r="H37" s="11"/>
      <c r="I37" s="75"/>
      <c r="J37" s="75"/>
      <c r="K37" s="12"/>
      <c r="L37" s="13"/>
      <c r="M37" s="13"/>
      <c r="N37" s="54"/>
    </row>
    <row r="38" spans="1:14" ht="14.25">
      <c r="A38" s="16"/>
      <c r="B38" s="84"/>
      <c r="C38" s="85"/>
      <c r="D38" s="12"/>
      <c r="E38" s="13"/>
      <c r="F38" s="15"/>
      <c r="G38" s="54"/>
      <c r="H38" s="11"/>
      <c r="I38" s="75"/>
      <c r="J38" s="75"/>
      <c r="K38" s="12"/>
      <c r="L38" s="13"/>
      <c r="M38" s="13"/>
      <c r="N38" s="54"/>
    </row>
    <row r="39" spans="1:14" ht="14.25">
      <c r="A39" s="16"/>
      <c r="B39" s="84"/>
      <c r="C39" s="85"/>
      <c r="D39" s="12"/>
      <c r="E39" s="13"/>
      <c r="F39" s="15"/>
      <c r="G39" s="54"/>
      <c r="H39" s="11"/>
      <c r="I39" s="75"/>
      <c r="J39" s="75"/>
      <c r="K39" s="12"/>
      <c r="L39" s="13"/>
      <c r="M39" s="13"/>
      <c r="N39" s="54"/>
    </row>
    <row r="40" spans="1:14" ht="14.25">
      <c r="A40" s="11"/>
      <c r="B40" s="84"/>
      <c r="C40" s="85"/>
      <c r="D40" s="12"/>
      <c r="E40" s="13"/>
      <c r="F40" s="15"/>
      <c r="G40" s="54"/>
      <c r="H40" s="11"/>
      <c r="I40" s="75"/>
      <c r="J40" s="75"/>
      <c r="K40" s="12"/>
      <c r="L40" s="13"/>
      <c r="M40" s="13"/>
      <c r="N40" s="54"/>
    </row>
    <row r="41" spans="1:14" ht="14.25">
      <c r="A41" s="16"/>
      <c r="B41" s="84"/>
      <c r="C41" s="85"/>
      <c r="D41" s="12"/>
      <c r="E41" s="13"/>
      <c r="F41" s="15"/>
      <c r="G41" s="54"/>
      <c r="H41" s="11"/>
      <c r="I41" s="75"/>
      <c r="J41" s="75"/>
      <c r="K41" s="12"/>
      <c r="L41" s="13"/>
      <c r="M41" s="13"/>
      <c r="N41" s="54"/>
    </row>
    <row r="42" spans="1:14" ht="14.25">
      <c r="A42" s="16"/>
      <c r="B42" s="84"/>
      <c r="C42" s="85"/>
      <c r="D42" s="12"/>
      <c r="E42" s="13"/>
      <c r="F42" s="15"/>
      <c r="G42" s="54"/>
      <c r="H42" s="11"/>
      <c r="I42" s="75"/>
      <c r="J42" s="75"/>
      <c r="K42" s="12"/>
      <c r="L42" s="13"/>
      <c r="M42" s="13"/>
      <c r="N42" s="54"/>
    </row>
    <row r="43" spans="1:14" ht="14.25">
      <c r="A43" s="16"/>
      <c r="B43" s="84"/>
      <c r="C43" s="85"/>
      <c r="D43" s="12"/>
      <c r="E43" s="13"/>
      <c r="F43" s="15"/>
      <c r="G43" s="54"/>
      <c r="H43" s="11"/>
      <c r="I43" s="75"/>
      <c r="J43" s="75"/>
      <c r="K43" s="12"/>
      <c r="L43" s="13"/>
      <c r="M43" s="13"/>
      <c r="N43" s="54"/>
    </row>
    <row r="44" spans="1:14" ht="14.25">
      <c r="A44" s="11"/>
      <c r="B44" s="84"/>
      <c r="C44" s="85"/>
      <c r="D44" s="12"/>
      <c r="E44" s="13"/>
      <c r="F44" s="15"/>
      <c r="G44" s="54"/>
      <c r="H44" s="11"/>
      <c r="I44" s="75"/>
      <c r="J44" s="75"/>
      <c r="K44" s="12"/>
      <c r="L44" s="13"/>
      <c r="M44" s="13"/>
      <c r="N44" s="54"/>
    </row>
    <row r="45" spans="1:14" ht="14.25">
      <c r="A45" s="11"/>
      <c r="B45" s="84"/>
      <c r="C45" s="85"/>
      <c r="D45" s="12"/>
      <c r="E45" s="13"/>
      <c r="F45" s="15"/>
      <c r="G45" s="54"/>
      <c r="H45" s="11"/>
      <c r="I45" s="84"/>
      <c r="J45" s="85"/>
      <c r="K45" s="12"/>
      <c r="L45" s="13"/>
      <c r="M45" s="15"/>
      <c r="N45" s="54"/>
    </row>
    <row r="46" spans="1:14" ht="14.25">
      <c r="A46" s="18"/>
      <c r="B46" s="92"/>
      <c r="C46" s="92"/>
      <c r="D46" s="19"/>
      <c r="E46" s="20"/>
      <c r="F46" s="21"/>
      <c r="G46" s="55" t="str">
        <f t="shared" ref="G46" si="0">IF(E46="","",SUM(E46*F46))</f>
        <v/>
      </c>
      <c r="H46" s="18"/>
      <c r="I46" s="93"/>
      <c r="J46" s="93"/>
      <c r="K46" s="19"/>
      <c r="L46" s="20"/>
      <c r="M46" s="20"/>
      <c r="N46" s="55" t="str">
        <f t="shared" ref="N46" si="1">IF(L46="","",SUM(L46*M46))</f>
        <v/>
      </c>
    </row>
    <row r="47" spans="1:14" ht="15" thickBot="1">
      <c r="A47" s="25"/>
      <c r="B47" s="94" t="s">
        <v>11</v>
      </c>
      <c r="C47" s="94"/>
      <c r="D47" s="26"/>
      <c r="E47" s="22"/>
      <c r="F47" s="23"/>
      <c r="G47" s="56">
        <f>SUM(G13:G46)</f>
        <v>0</v>
      </c>
      <c r="H47" s="25"/>
      <c r="I47" s="94" t="s">
        <v>12</v>
      </c>
      <c r="J47" s="94"/>
      <c r="K47" s="26"/>
      <c r="L47" s="27"/>
      <c r="M47" s="24"/>
      <c r="N47" s="57">
        <f>SUM(N13:N46)</f>
        <v>0</v>
      </c>
    </row>
    <row r="48" spans="1:14" ht="15" thickBot="1">
      <c r="A48" s="95"/>
      <c r="B48" s="96"/>
      <c r="C48" s="96"/>
      <c r="D48" s="96"/>
      <c r="E48" s="96"/>
      <c r="F48" s="96"/>
      <c r="G48" s="97"/>
      <c r="H48" s="86" t="s">
        <v>16</v>
      </c>
      <c r="I48" s="87"/>
      <c r="J48" s="87"/>
      <c r="K48" s="87"/>
      <c r="L48" s="87"/>
      <c r="M48" s="88"/>
      <c r="N48" s="58">
        <f>ROUND((G47+N47)/2,1)*2</f>
        <v>0</v>
      </c>
    </row>
    <row r="49" spans="1:14" ht="15" thickBot="1">
      <c r="A49" s="28" t="s">
        <v>13</v>
      </c>
      <c r="B49" s="29"/>
      <c r="C49" s="30" t="s">
        <v>14</v>
      </c>
      <c r="D49" s="31"/>
      <c r="E49" s="31"/>
      <c r="F49" s="31"/>
      <c r="G49" s="32"/>
      <c r="H49" s="89" t="s">
        <v>18</v>
      </c>
      <c r="I49" s="90"/>
      <c r="J49" s="90"/>
      <c r="K49" s="90"/>
      <c r="L49" s="90"/>
      <c r="M49" s="91"/>
      <c r="N49" s="59">
        <f>N48/1.081</f>
        <v>0</v>
      </c>
    </row>
    <row r="50" spans="1:14" ht="14.25">
      <c r="A50" s="33"/>
      <c r="B50" s="34"/>
      <c r="C50" s="35" t="s">
        <v>15</v>
      </c>
      <c r="D50" s="36"/>
      <c r="E50" s="36"/>
      <c r="F50" s="36"/>
      <c r="G50" s="37"/>
      <c r="H50" s="52"/>
      <c r="I50" s="39"/>
      <c r="J50" s="52"/>
      <c r="K50" s="52"/>
      <c r="L50" s="39"/>
      <c r="M50" s="52"/>
      <c r="N50" s="40"/>
    </row>
    <row r="51" spans="1:14" ht="14.25">
      <c r="A51" s="38"/>
      <c r="B51" s="37"/>
      <c r="C51" s="35" t="s">
        <v>17</v>
      </c>
      <c r="D51" s="36"/>
      <c r="E51" s="36"/>
      <c r="F51" s="36"/>
      <c r="G51" s="37"/>
      <c r="H51" s="51" t="s">
        <v>20</v>
      </c>
      <c r="I51" s="29"/>
      <c r="J51" s="52" t="s">
        <v>21</v>
      </c>
      <c r="K51" s="52"/>
      <c r="L51" s="29"/>
      <c r="M51" s="52" t="s">
        <v>22</v>
      </c>
      <c r="N51" s="42"/>
    </row>
    <row r="52" spans="1:14" ht="14.25">
      <c r="A52" s="38"/>
      <c r="B52" s="37"/>
      <c r="C52" s="35" t="s">
        <v>19</v>
      </c>
      <c r="D52" s="36"/>
      <c r="E52" s="36"/>
      <c r="F52" s="36"/>
      <c r="G52" s="37"/>
      <c r="H52" s="52"/>
      <c r="I52" s="29"/>
      <c r="J52" s="52"/>
      <c r="K52" s="52"/>
      <c r="L52" s="29"/>
      <c r="M52" s="52"/>
      <c r="N52" s="42"/>
    </row>
    <row r="53" spans="1:14" ht="14.25">
      <c r="A53" s="38"/>
      <c r="B53" s="37"/>
      <c r="C53" s="41"/>
      <c r="D53" s="36"/>
      <c r="E53" s="36"/>
      <c r="F53" s="36"/>
      <c r="G53" s="37"/>
      <c r="H53" s="52"/>
      <c r="I53" s="29"/>
      <c r="J53" s="52"/>
      <c r="K53" s="52"/>
      <c r="L53" s="29"/>
      <c r="M53" s="52"/>
      <c r="N53" s="42"/>
    </row>
    <row r="54" spans="1:14" ht="14.25">
      <c r="A54" s="38"/>
      <c r="B54" s="37"/>
      <c r="C54" s="41"/>
      <c r="D54" s="36"/>
      <c r="E54" s="36"/>
      <c r="F54" s="36"/>
      <c r="G54" s="37"/>
      <c r="H54" s="52"/>
      <c r="I54" s="29"/>
      <c r="J54" s="52"/>
      <c r="K54" s="52"/>
      <c r="L54" s="29"/>
      <c r="M54" s="52"/>
      <c r="N54" s="42"/>
    </row>
    <row r="55" spans="1:14" ht="14.25">
      <c r="A55" s="38"/>
      <c r="B55" s="37"/>
      <c r="C55" s="41"/>
      <c r="D55" s="36"/>
      <c r="E55" s="36"/>
      <c r="F55" s="36"/>
      <c r="G55" s="37"/>
      <c r="H55" s="43"/>
      <c r="I55" s="34"/>
      <c r="J55" s="43"/>
      <c r="K55" s="43"/>
      <c r="L55" s="34"/>
      <c r="M55" s="43"/>
      <c r="N55" s="44"/>
    </row>
    <row r="56" spans="1:14" ht="15" thickBot="1">
      <c r="A56" s="45"/>
      <c r="B56" s="46"/>
      <c r="C56" s="47"/>
      <c r="D56" s="48"/>
      <c r="E56" s="48"/>
      <c r="F56" s="48"/>
      <c r="G56" s="49"/>
      <c r="H56" s="48"/>
      <c r="I56" s="49"/>
      <c r="J56" s="48"/>
      <c r="K56" s="48"/>
      <c r="L56" s="49"/>
      <c r="M56" s="48"/>
      <c r="N56" s="50"/>
    </row>
  </sheetData>
  <mergeCells count="89">
    <mergeCell ref="B47:C47"/>
    <mergeCell ref="I47:J47"/>
    <mergeCell ref="A48:G48"/>
    <mergeCell ref="H48:M48"/>
    <mergeCell ref="H49:M49"/>
    <mergeCell ref="B44:C44"/>
    <mergeCell ref="I44:J44"/>
    <mergeCell ref="B45:C45"/>
    <mergeCell ref="I45:J45"/>
    <mergeCell ref="B46:C46"/>
    <mergeCell ref="I46:J46"/>
    <mergeCell ref="B41:C41"/>
    <mergeCell ref="I41:J41"/>
    <mergeCell ref="B42:C42"/>
    <mergeCell ref="I42:J42"/>
    <mergeCell ref="B43:C43"/>
    <mergeCell ref="I43:J43"/>
    <mergeCell ref="B38:C38"/>
    <mergeCell ref="I38:J38"/>
    <mergeCell ref="B39:C39"/>
    <mergeCell ref="I39:J39"/>
    <mergeCell ref="B40:C40"/>
    <mergeCell ref="I40:J40"/>
    <mergeCell ref="B35:C35"/>
    <mergeCell ref="I35:J35"/>
    <mergeCell ref="B36:C36"/>
    <mergeCell ref="I36:J36"/>
    <mergeCell ref="B37:C37"/>
    <mergeCell ref="I37:J37"/>
    <mergeCell ref="B32:C32"/>
    <mergeCell ref="I32:J32"/>
    <mergeCell ref="B33:C33"/>
    <mergeCell ref="I33:J33"/>
    <mergeCell ref="B34:C34"/>
    <mergeCell ref="I34:J34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17:C17"/>
    <mergeCell ref="I17:J17"/>
    <mergeCell ref="B18:C18"/>
    <mergeCell ref="I18:J18"/>
    <mergeCell ref="B19:C19"/>
    <mergeCell ref="I19:J19"/>
    <mergeCell ref="B14:C14"/>
    <mergeCell ref="I14:J14"/>
    <mergeCell ref="B15:C15"/>
    <mergeCell ref="I15:J15"/>
    <mergeCell ref="B16:C16"/>
    <mergeCell ref="I16:J16"/>
    <mergeCell ref="A11:G11"/>
    <mergeCell ref="H11:N11"/>
    <mergeCell ref="B12:C12"/>
    <mergeCell ref="I12:J12"/>
    <mergeCell ref="B13:C13"/>
    <mergeCell ref="I13:J13"/>
    <mergeCell ref="C8:G8"/>
    <mergeCell ref="H8:J8"/>
    <mergeCell ref="K8:N8"/>
    <mergeCell ref="C9:G9"/>
    <mergeCell ref="H9:J9"/>
    <mergeCell ref="K9:N9"/>
    <mergeCell ref="C6:G6"/>
    <mergeCell ref="H6:J6"/>
    <mergeCell ref="K6:N6"/>
    <mergeCell ref="C7:G7"/>
    <mergeCell ref="H7:J7"/>
    <mergeCell ref="K7:N7"/>
  </mergeCells>
  <pageMargins left="0.98425196850393704" right="0.98425196850393704" top="1.7716535433070868" bottom="0.59055118110236227" header="0.31496062992125984" footer="0.31496062992125984"/>
  <pageSetup paperSize="9" scale="53" orientation="portrait" r:id="rId1"/>
  <headerFooter scaleWithDoc="0">
    <oddHeader>&amp;L&amp;"Tahoma,Fett"
Infrastrukturmanagement
&amp;"Tahoma,Standard"&amp;8Seite &amp;P/&amp;N
&amp;R
&amp;G</oddHeader>
    <oddFooter xml:space="preserve">&amp;L&amp;G&amp;R&amp;8Autor   |   Datum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115" zoomScaleNormal="115" zoomScalePageLayoutView="115" workbookViewId="0">
      <selection activeCell="I41" sqref="I41:N41"/>
    </sheetView>
  </sheetViews>
  <sheetFormatPr baseColWidth="10" defaultRowHeight="12.75"/>
  <cols>
    <col min="1" max="1" width="10.85546875" customWidth="1"/>
    <col min="2" max="2" width="9.7109375" customWidth="1"/>
    <col min="3" max="3" width="20.7109375" customWidth="1"/>
    <col min="4" max="4" width="5.7109375" customWidth="1"/>
    <col min="5" max="5" width="8.28515625" customWidth="1"/>
    <col min="6" max="6" width="13.5703125" customWidth="1"/>
    <col min="7" max="7" width="11.7109375" customWidth="1"/>
    <col min="8" max="8" width="10.85546875" customWidth="1"/>
    <col min="9" max="9" width="15.5703125" customWidth="1"/>
    <col min="10" max="10" width="9.28515625" customWidth="1"/>
    <col min="11" max="11" width="5.7109375" customWidth="1"/>
    <col min="12" max="12" width="8.28515625" customWidth="1"/>
    <col min="13" max="13" width="13.5703125" customWidth="1"/>
    <col min="14" max="14" width="11.7109375" customWidth="1"/>
  </cols>
  <sheetData>
    <row r="1" spans="1:14" ht="15">
      <c r="A1" s="1" t="s">
        <v>31</v>
      </c>
      <c r="D1" s="3"/>
    </row>
    <row r="2" spans="1:14">
      <c r="D2" s="2"/>
    </row>
    <row r="3" spans="1:14" ht="14.25">
      <c r="A3" s="61" t="str">
        <f>'Mehr_Minderk Stadt Uster'!A3</f>
        <v>Haupttitel</v>
      </c>
      <c r="B3" s="62"/>
      <c r="C3" s="62"/>
      <c r="D3" s="63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4.25">
      <c r="A4" s="64" t="str">
        <f>'Mehr_Minderk Stadt Uster'!A4</f>
        <v>Bereich ( von bis )</v>
      </c>
      <c r="B4" s="62"/>
      <c r="C4" s="62"/>
      <c r="D4" s="63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15" thickBo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14.25" customHeight="1">
      <c r="A6" s="65" t="s">
        <v>25</v>
      </c>
      <c r="B6" s="66"/>
      <c r="C6" s="98" t="str">
        <f>'Mehr_Minderk Werk B'!C6:G6</f>
        <v>xxx-xxxxx</v>
      </c>
      <c r="D6" s="98"/>
      <c r="E6" s="98"/>
      <c r="F6" s="98"/>
      <c r="G6" s="99"/>
      <c r="H6" s="100" t="s">
        <v>23</v>
      </c>
      <c r="I6" s="101"/>
      <c r="J6" s="102"/>
      <c r="K6" s="101" t="s">
        <v>24</v>
      </c>
      <c r="L6" s="101"/>
      <c r="M6" s="101"/>
      <c r="N6" s="103"/>
    </row>
    <row r="7" spans="1:14" ht="14.25" customHeight="1">
      <c r="A7" s="73"/>
      <c r="B7" s="67"/>
      <c r="C7" s="104"/>
      <c r="D7" s="104"/>
      <c r="E7" s="104"/>
      <c r="F7" s="104"/>
      <c r="G7" s="105"/>
      <c r="H7" s="106" t="str">
        <f>'Mehr_Minderk Werk B'!H7:J7</f>
        <v>Muster AG</v>
      </c>
      <c r="I7" s="107"/>
      <c r="J7" s="108"/>
      <c r="K7" s="106" t="str">
        <f>'Mehr_Minderk Werk B'!K7:N7</f>
        <v>Ingenieurbüro AG</v>
      </c>
      <c r="L7" s="107"/>
      <c r="M7" s="107"/>
      <c r="N7" s="109"/>
    </row>
    <row r="8" spans="1:14" ht="14.25" customHeight="1">
      <c r="A8" s="68" t="s">
        <v>26</v>
      </c>
      <c r="B8" s="74"/>
      <c r="C8" s="107" t="str">
        <f>'Mehr_Minderk Werk B'!C8:G8</f>
        <v>Werk B</v>
      </c>
      <c r="D8" s="107"/>
      <c r="E8" s="107"/>
      <c r="F8" s="107"/>
      <c r="G8" s="107"/>
      <c r="H8" s="116" t="str">
        <f>'Mehr_Minderk Werk B'!H8:J8</f>
        <v>Musterstrasse 1</v>
      </c>
      <c r="I8" s="117"/>
      <c r="J8" s="118"/>
      <c r="K8" s="116" t="str">
        <f>'Mehr_Minderk Werk B'!K8:N8</f>
        <v>Musterstrasse 2</v>
      </c>
      <c r="L8" s="117"/>
      <c r="M8" s="117"/>
      <c r="N8" s="119"/>
    </row>
    <row r="9" spans="1:14" ht="14.25" customHeight="1" thickBot="1">
      <c r="A9" s="69"/>
      <c r="B9" s="70"/>
      <c r="C9" s="110"/>
      <c r="D9" s="110"/>
      <c r="E9" s="110"/>
      <c r="F9" s="110"/>
      <c r="G9" s="111"/>
      <c r="H9" s="112" t="str">
        <f>'Mehr_Minderk Werk B'!H9:J9</f>
        <v>0000 Musterstadt</v>
      </c>
      <c r="I9" s="113"/>
      <c r="J9" s="114"/>
      <c r="K9" s="112" t="str">
        <f>'Mehr_Minderk Werk B'!K9:N9</f>
        <v>0000 Musterstadt</v>
      </c>
      <c r="L9" s="113"/>
      <c r="M9" s="113"/>
      <c r="N9" s="115"/>
    </row>
    <row r="10" spans="1:14" ht="13.5" thickBot="1">
      <c r="E10" s="4"/>
    </row>
    <row r="11" spans="1:14" ht="14.25">
      <c r="A11" s="79" t="s">
        <v>3</v>
      </c>
      <c r="B11" s="80"/>
      <c r="C11" s="80"/>
      <c r="D11" s="80"/>
      <c r="E11" s="80"/>
      <c r="F11" s="80"/>
      <c r="G11" s="81"/>
      <c r="H11" s="79" t="s">
        <v>4</v>
      </c>
      <c r="I11" s="80"/>
      <c r="J11" s="80"/>
      <c r="K11" s="80"/>
      <c r="L11" s="80"/>
      <c r="M11" s="80"/>
      <c r="N11" s="81"/>
    </row>
    <row r="12" spans="1:14" ht="28.5" customHeight="1">
      <c r="A12" s="5" t="s">
        <v>5</v>
      </c>
      <c r="B12" s="125" t="s">
        <v>30</v>
      </c>
      <c r="C12" s="126"/>
      <c r="D12" s="126"/>
      <c r="E12" s="126"/>
      <c r="F12" s="126"/>
      <c r="G12" s="127"/>
      <c r="H12" s="5" t="s">
        <v>5</v>
      </c>
      <c r="I12" s="125" t="s">
        <v>30</v>
      </c>
      <c r="J12" s="126"/>
      <c r="K12" s="126"/>
      <c r="L12" s="126"/>
      <c r="M12" s="126"/>
      <c r="N12" s="127"/>
    </row>
    <row r="13" spans="1:14" ht="14.25">
      <c r="A13" s="11">
        <f>'Mehr_Minderk Werk B'!A13</f>
        <v>0</v>
      </c>
      <c r="B13" s="122"/>
      <c r="C13" s="123"/>
      <c r="D13" s="123"/>
      <c r="E13" s="123"/>
      <c r="F13" s="123"/>
      <c r="G13" s="124"/>
      <c r="H13" s="11">
        <f>'Mehr_Minderk Werk B'!H13</f>
        <v>0</v>
      </c>
      <c r="I13" s="122"/>
      <c r="J13" s="123"/>
      <c r="K13" s="123"/>
      <c r="L13" s="123"/>
      <c r="M13" s="123"/>
      <c r="N13" s="124"/>
    </row>
    <row r="14" spans="1:14" ht="14.25">
      <c r="A14" s="17">
        <f>'Mehr_Minderk Werk B'!A14</f>
        <v>0</v>
      </c>
      <c r="B14" s="84"/>
      <c r="C14" s="120"/>
      <c r="D14" s="120"/>
      <c r="E14" s="120"/>
      <c r="F14" s="120"/>
      <c r="G14" s="121"/>
      <c r="H14" s="17">
        <f>'Mehr_Minderk Werk B'!H14</f>
        <v>0</v>
      </c>
      <c r="I14" s="84"/>
      <c r="J14" s="120"/>
      <c r="K14" s="120"/>
      <c r="L14" s="120"/>
      <c r="M14" s="120"/>
      <c r="N14" s="121"/>
    </row>
    <row r="15" spans="1:14" ht="14.25">
      <c r="A15" s="11">
        <f>'Mehr_Minderk Werk B'!A15</f>
        <v>0</v>
      </c>
      <c r="B15" s="84"/>
      <c r="C15" s="120"/>
      <c r="D15" s="120"/>
      <c r="E15" s="120"/>
      <c r="F15" s="120"/>
      <c r="G15" s="121"/>
      <c r="H15" s="11">
        <f>'Mehr_Minderk Werk B'!H15</f>
        <v>0</v>
      </c>
      <c r="I15" s="84"/>
      <c r="J15" s="120"/>
      <c r="K15" s="120"/>
      <c r="L15" s="120"/>
      <c r="M15" s="120"/>
      <c r="N15" s="121"/>
    </row>
    <row r="16" spans="1:14" ht="14.25">
      <c r="A16" s="17">
        <f>'Mehr_Minderk Werk B'!A16</f>
        <v>0</v>
      </c>
      <c r="B16" s="84"/>
      <c r="C16" s="120"/>
      <c r="D16" s="120"/>
      <c r="E16" s="120"/>
      <c r="F16" s="120"/>
      <c r="G16" s="121"/>
      <c r="H16" s="17">
        <f>'Mehr_Minderk Werk B'!H16</f>
        <v>0</v>
      </c>
      <c r="I16" s="84"/>
      <c r="J16" s="120"/>
      <c r="K16" s="120"/>
      <c r="L16" s="120"/>
      <c r="M16" s="120"/>
      <c r="N16" s="121"/>
    </row>
    <row r="17" spans="1:14" ht="14.25">
      <c r="A17" s="11">
        <f>'Mehr_Minderk Werk B'!A17</f>
        <v>0</v>
      </c>
      <c r="B17" s="84"/>
      <c r="C17" s="120"/>
      <c r="D17" s="120"/>
      <c r="E17" s="120"/>
      <c r="F17" s="120"/>
      <c r="G17" s="121"/>
      <c r="H17" s="11">
        <f>'Mehr_Minderk Werk B'!H17</f>
        <v>0</v>
      </c>
      <c r="I17" s="84"/>
      <c r="J17" s="120"/>
      <c r="K17" s="120"/>
      <c r="L17" s="120"/>
      <c r="M17" s="120"/>
      <c r="N17" s="121"/>
    </row>
    <row r="18" spans="1:14" ht="14.25">
      <c r="A18" s="17">
        <f>'Mehr_Minderk Werk B'!A18</f>
        <v>0</v>
      </c>
      <c r="B18" s="84"/>
      <c r="C18" s="120"/>
      <c r="D18" s="120"/>
      <c r="E18" s="120"/>
      <c r="F18" s="120"/>
      <c r="G18" s="121"/>
      <c r="H18" s="17">
        <f>'Mehr_Minderk Werk B'!H18</f>
        <v>0</v>
      </c>
      <c r="I18" s="84"/>
      <c r="J18" s="120"/>
      <c r="K18" s="120"/>
      <c r="L18" s="120"/>
      <c r="M18" s="120"/>
      <c r="N18" s="121"/>
    </row>
    <row r="19" spans="1:14" ht="14.25">
      <c r="A19" s="11">
        <f>'Mehr_Minderk Werk B'!A19</f>
        <v>0</v>
      </c>
      <c r="B19" s="84"/>
      <c r="C19" s="120"/>
      <c r="D19" s="120"/>
      <c r="E19" s="120"/>
      <c r="F19" s="120"/>
      <c r="G19" s="121"/>
      <c r="H19" s="11">
        <f>'Mehr_Minderk Werk B'!H19</f>
        <v>0</v>
      </c>
      <c r="I19" s="84"/>
      <c r="J19" s="120"/>
      <c r="K19" s="120"/>
      <c r="L19" s="120"/>
      <c r="M19" s="120"/>
      <c r="N19" s="121"/>
    </row>
    <row r="20" spans="1:14" ht="14.25">
      <c r="A20" s="17">
        <f>'Mehr_Minderk Werk B'!A20</f>
        <v>0</v>
      </c>
      <c r="B20" s="84"/>
      <c r="C20" s="120"/>
      <c r="D20" s="120"/>
      <c r="E20" s="120"/>
      <c r="F20" s="120"/>
      <c r="G20" s="121"/>
      <c r="H20" s="17">
        <f>'Mehr_Minderk Werk B'!H20</f>
        <v>0</v>
      </c>
      <c r="I20" s="84"/>
      <c r="J20" s="120"/>
      <c r="K20" s="120"/>
      <c r="L20" s="120"/>
      <c r="M20" s="120"/>
      <c r="N20" s="121"/>
    </row>
    <row r="21" spans="1:14" ht="14.25">
      <c r="A21" s="11">
        <f>'Mehr_Minderk Werk B'!A21</f>
        <v>0</v>
      </c>
      <c r="B21" s="84"/>
      <c r="C21" s="120"/>
      <c r="D21" s="120"/>
      <c r="E21" s="120"/>
      <c r="F21" s="120"/>
      <c r="G21" s="121"/>
      <c r="H21" s="11">
        <f>'Mehr_Minderk Werk B'!H21</f>
        <v>0</v>
      </c>
      <c r="I21" s="84"/>
      <c r="J21" s="120"/>
      <c r="K21" s="120"/>
      <c r="L21" s="120"/>
      <c r="M21" s="120"/>
      <c r="N21" s="121"/>
    </row>
    <row r="22" spans="1:14" ht="14.25">
      <c r="A22" s="17">
        <f>'Mehr_Minderk Werk B'!A22</f>
        <v>0</v>
      </c>
      <c r="B22" s="84"/>
      <c r="C22" s="120"/>
      <c r="D22" s="120"/>
      <c r="E22" s="120"/>
      <c r="F22" s="120"/>
      <c r="G22" s="121"/>
      <c r="H22" s="17">
        <f>'Mehr_Minderk Werk B'!H22</f>
        <v>0</v>
      </c>
      <c r="I22" s="84"/>
      <c r="J22" s="120"/>
      <c r="K22" s="120"/>
      <c r="L22" s="120"/>
      <c r="M22" s="120"/>
      <c r="N22" s="121"/>
    </row>
    <row r="23" spans="1:14" ht="14.25">
      <c r="A23" s="11">
        <f>'Mehr_Minderk Werk B'!A23</f>
        <v>0</v>
      </c>
      <c r="B23" s="84"/>
      <c r="C23" s="120"/>
      <c r="D23" s="120"/>
      <c r="E23" s="120"/>
      <c r="F23" s="120"/>
      <c r="G23" s="121"/>
      <c r="H23" s="11">
        <f>'Mehr_Minderk Werk B'!H23</f>
        <v>0</v>
      </c>
      <c r="I23" s="84"/>
      <c r="J23" s="120"/>
      <c r="K23" s="120"/>
      <c r="L23" s="120"/>
      <c r="M23" s="120"/>
      <c r="N23" s="121"/>
    </row>
    <row r="24" spans="1:14" ht="14.25">
      <c r="A24" s="17">
        <f>'Mehr_Minderk Werk B'!A24</f>
        <v>0</v>
      </c>
      <c r="B24" s="84"/>
      <c r="C24" s="120"/>
      <c r="D24" s="120"/>
      <c r="E24" s="120"/>
      <c r="F24" s="120"/>
      <c r="G24" s="121"/>
      <c r="H24" s="17">
        <f>'Mehr_Minderk Werk B'!H24</f>
        <v>0</v>
      </c>
      <c r="I24" s="84"/>
      <c r="J24" s="120"/>
      <c r="K24" s="120"/>
      <c r="L24" s="120"/>
      <c r="M24" s="120"/>
      <c r="N24" s="121"/>
    </row>
    <row r="25" spans="1:14" ht="14.25">
      <c r="A25" s="11">
        <f>'Mehr_Minderk Werk B'!A25</f>
        <v>0</v>
      </c>
      <c r="B25" s="84"/>
      <c r="C25" s="120"/>
      <c r="D25" s="120"/>
      <c r="E25" s="120"/>
      <c r="F25" s="120"/>
      <c r="G25" s="121"/>
      <c r="H25" s="11">
        <f>'Mehr_Minderk Werk B'!H25</f>
        <v>0</v>
      </c>
      <c r="I25" s="84"/>
      <c r="J25" s="120"/>
      <c r="K25" s="120"/>
      <c r="L25" s="120"/>
      <c r="M25" s="120"/>
      <c r="N25" s="121"/>
    </row>
    <row r="26" spans="1:14" ht="14.25">
      <c r="A26" s="17">
        <f>'Mehr_Minderk Werk B'!A26</f>
        <v>0</v>
      </c>
      <c r="B26" s="84"/>
      <c r="C26" s="120"/>
      <c r="D26" s="120"/>
      <c r="E26" s="120"/>
      <c r="F26" s="120"/>
      <c r="G26" s="121"/>
      <c r="H26" s="17">
        <f>'Mehr_Minderk Werk B'!H26</f>
        <v>0</v>
      </c>
      <c r="I26" s="84"/>
      <c r="J26" s="120"/>
      <c r="K26" s="120"/>
      <c r="L26" s="120"/>
      <c r="M26" s="120"/>
      <c r="N26" s="121"/>
    </row>
    <row r="27" spans="1:14" ht="14.25">
      <c r="A27" s="11">
        <f>'Mehr_Minderk Werk B'!A27</f>
        <v>0</v>
      </c>
      <c r="B27" s="84"/>
      <c r="C27" s="120"/>
      <c r="D27" s="120"/>
      <c r="E27" s="120"/>
      <c r="F27" s="120"/>
      <c r="G27" s="121"/>
      <c r="H27" s="11">
        <f>'Mehr_Minderk Werk B'!H27</f>
        <v>0</v>
      </c>
      <c r="I27" s="84"/>
      <c r="J27" s="120"/>
      <c r="K27" s="120"/>
      <c r="L27" s="120"/>
      <c r="M27" s="120"/>
      <c r="N27" s="121"/>
    </row>
    <row r="28" spans="1:14" ht="14.25">
      <c r="A28" s="17">
        <f>'Mehr_Minderk Werk B'!A28</f>
        <v>0</v>
      </c>
      <c r="B28" s="84"/>
      <c r="C28" s="120"/>
      <c r="D28" s="120"/>
      <c r="E28" s="120"/>
      <c r="F28" s="120"/>
      <c r="G28" s="121"/>
      <c r="H28" s="17">
        <f>'Mehr_Minderk Werk B'!H28</f>
        <v>0</v>
      </c>
      <c r="I28" s="84"/>
      <c r="J28" s="120"/>
      <c r="K28" s="120"/>
      <c r="L28" s="120"/>
      <c r="M28" s="120"/>
      <c r="N28" s="121"/>
    </row>
    <row r="29" spans="1:14" ht="14.25">
      <c r="A29" s="11">
        <f>'Mehr_Minderk Werk B'!A29</f>
        <v>0</v>
      </c>
      <c r="B29" s="84"/>
      <c r="C29" s="120"/>
      <c r="D29" s="120"/>
      <c r="E29" s="120"/>
      <c r="F29" s="120"/>
      <c r="G29" s="121"/>
      <c r="H29" s="11">
        <f>'Mehr_Minderk Werk B'!H29</f>
        <v>0</v>
      </c>
      <c r="I29" s="84"/>
      <c r="J29" s="120"/>
      <c r="K29" s="120"/>
      <c r="L29" s="120"/>
      <c r="M29" s="120"/>
      <c r="N29" s="121"/>
    </row>
    <row r="30" spans="1:14" ht="14.25">
      <c r="A30" s="17">
        <f>'Mehr_Minderk Werk B'!A30</f>
        <v>0</v>
      </c>
      <c r="B30" s="84"/>
      <c r="C30" s="120"/>
      <c r="D30" s="120"/>
      <c r="E30" s="120"/>
      <c r="F30" s="120"/>
      <c r="G30" s="121"/>
      <c r="H30" s="17">
        <f>'Mehr_Minderk Werk B'!H30</f>
        <v>0</v>
      </c>
      <c r="I30" s="84"/>
      <c r="J30" s="120"/>
      <c r="K30" s="120"/>
      <c r="L30" s="120"/>
      <c r="M30" s="120"/>
      <c r="N30" s="121"/>
    </row>
    <row r="31" spans="1:14" ht="14.25">
      <c r="A31" s="11">
        <f>'Mehr_Minderk Werk B'!A31</f>
        <v>0</v>
      </c>
      <c r="B31" s="84"/>
      <c r="C31" s="120"/>
      <c r="D31" s="120"/>
      <c r="E31" s="120"/>
      <c r="F31" s="120"/>
      <c r="G31" s="121"/>
      <c r="H31" s="11">
        <f>'Mehr_Minderk Werk B'!H31</f>
        <v>0</v>
      </c>
      <c r="I31" s="84"/>
      <c r="J31" s="120"/>
      <c r="K31" s="120"/>
      <c r="L31" s="120"/>
      <c r="M31" s="120"/>
      <c r="N31" s="121"/>
    </row>
    <row r="32" spans="1:14" ht="14.25">
      <c r="A32" s="17">
        <f>'Mehr_Minderk Werk B'!A32</f>
        <v>0</v>
      </c>
      <c r="B32" s="84"/>
      <c r="C32" s="120"/>
      <c r="D32" s="120"/>
      <c r="E32" s="120"/>
      <c r="F32" s="120"/>
      <c r="G32" s="121"/>
      <c r="H32" s="17">
        <f>'Mehr_Minderk Werk B'!H32</f>
        <v>0</v>
      </c>
      <c r="I32" s="84"/>
      <c r="J32" s="120"/>
      <c r="K32" s="120"/>
      <c r="L32" s="120"/>
      <c r="M32" s="120"/>
      <c r="N32" s="121"/>
    </row>
    <row r="33" spans="1:14" ht="14.25">
      <c r="A33" s="11">
        <f>'Mehr_Minderk Werk B'!A33</f>
        <v>0</v>
      </c>
      <c r="B33" s="84"/>
      <c r="C33" s="120"/>
      <c r="D33" s="120"/>
      <c r="E33" s="120"/>
      <c r="F33" s="120"/>
      <c r="G33" s="121"/>
      <c r="H33" s="11">
        <f>'Mehr_Minderk Werk B'!H33</f>
        <v>0</v>
      </c>
      <c r="I33" s="84"/>
      <c r="J33" s="120"/>
      <c r="K33" s="120"/>
      <c r="L33" s="120"/>
      <c r="M33" s="120"/>
      <c r="N33" s="121"/>
    </row>
    <row r="34" spans="1:14" ht="14.25">
      <c r="A34" s="17">
        <f>'Mehr_Minderk Werk B'!A34</f>
        <v>0</v>
      </c>
      <c r="B34" s="84"/>
      <c r="C34" s="120"/>
      <c r="D34" s="120"/>
      <c r="E34" s="120"/>
      <c r="F34" s="120"/>
      <c r="G34" s="121"/>
      <c r="H34" s="17">
        <f>'Mehr_Minderk Werk B'!H34</f>
        <v>0</v>
      </c>
      <c r="I34" s="84"/>
      <c r="J34" s="120"/>
      <c r="K34" s="120"/>
      <c r="L34" s="120"/>
      <c r="M34" s="120"/>
      <c r="N34" s="121"/>
    </row>
    <row r="35" spans="1:14" ht="14.25">
      <c r="A35" s="11">
        <f>'Mehr_Minderk Werk B'!A35</f>
        <v>0</v>
      </c>
      <c r="B35" s="84"/>
      <c r="C35" s="120"/>
      <c r="D35" s="120"/>
      <c r="E35" s="120"/>
      <c r="F35" s="120"/>
      <c r="G35" s="121"/>
      <c r="H35" s="11">
        <f>'Mehr_Minderk Werk B'!H35</f>
        <v>0</v>
      </c>
      <c r="I35" s="84"/>
      <c r="J35" s="120"/>
      <c r="K35" s="120"/>
      <c r="L35" s="120"/>
      <c r="M35" s="120"/>
      <c r="N35" s="121"/>
    </row>
    <row r="36" spans="1:14" ht="14.25">
      <c r="A36" s="17">
        <f>'Mehr_Minderk Werk B'!A36</f>
        <v>0</v>
      </c>
      <c r="B36" s="84"/>
      <c r="C36" s="120"/>
      <c r="D36" s="120"/>
      <c r="E36" s="120"/>
      <c r="F36" s="120"/>
      <c r="G36" s="121"/>
      <c r="H36" s="17">
        <f>'Mehr_Minderk Werk B'!H36</f>
        <v>0</v>
      </c>
      <c r="I36" s="84"/>
      <c r="J36" s="120"/>
      <c r="K36" s="120"/>
      <c r="L36" s="120"/>
      <c r="M36" s="120"/>
      <c r="N36" s="121"/>
    </row>
    <row r="37" spans="1:14" ht="14.25">
      <c r="A37" s="11">
        <f>'Mehr_Minderk Werk B'!A37</f>
        <v>0</v>
      </c>
      <c r="B37" s="84"/>
      <c r="C37" s="120"/>
      <c r="D37" s="120"/>
      <c r="E37" s="120"/>
      <c r="F37" s="120"/>
      <c r="G37" s="121"/>
      <c r="H37" s="11">
        <f>'Mehr_Minderk Werk B'!H37</f>
        <v>0</v>
      </c>
      <c r="I37" s="84"/>
      <c r="J37" s="120"/>
      <c r="K37" s="120"/>
      <c r="L37" s="120"/>
      <c r="M37" s="120"/>
      <c r="N37" s="121"/>
    </row>
    <row r="38" spans="1:14" ht="14.25">
      <c r="A38" s="17">
        <f>'Mehr_Minderk Werk B'!A38</f>
        <v>0</v>
      </c>
      <c r="B38" s="84"/>
      <c r="C38" s="120"/>
      <c r="D38" s="120"/>
      <c r="E38" s="120"/>
      <c r="F38" s="120"/>
      <c r="G38" s="121"/>
      <c r="H38" s="17">
        <f>'Mehr_Minderk Werk B'!H38</f>
        <v>0</v>
      </c>
      <c r="I38" s="84"/>
      <c r="J38" s="120"/>
      <c r="K38" s="120"/>
      <c r="L38" s="120"/>
      <c r="M38" s="120"/>
      <c r="N38" s="121"/>
    </row>
    <row r="39" spans="1:14" ht="14.25">
      <c r="A39" s="11">
        <f>'Mehr_Minderk Werk B'!A39</f>
        <v>0</v>
      </c>
      <c r="B39" s="84"/>
      <c r="C39" s="120"/>
      <c r="D39" s="120"/>
      <c r="E39" s="120"/>
      <c r="F39" s="120"/>
      <c r="G39" s="121"/>
      <c r="H39" s="11">
        <f>'Mehr_Minderk Werk B'!H39</f>
        <v>0</v>
      </c>
      <c r="I39" s="84"/>
      <c r="J39" s="120"/>
      <c r="K39" s="120"/>
      <c r="L39" s="120"/>
      <c r="M39" s="120"/>
      <c r="N39" s="121"/>
    </row>
    <row r="40" spans="1:14" ht="14.25">
      <c r="A40" s="17">
        <f>'Mehr_Minderk Werk B'!A40</f>
        <v>0</v>
      </c>
      <c r="B40" s="84"/>
      <c r="C40" s="120"/>
      <c r="D40" s="120"/>
      <c r="E40" s="120"/>
      <c r="F40" s="120"/>
      <c r="G40" s="121"/>
      <c r="H40" s="17">
        <f>'Mehr_Minderk Werk B'!H40</f>
        <v>0</v>
      </c>
      <c r="I40" s="84"/>
      <c r="J40" s="120"/>
      <c r="K40" s="120"/>
      <c r="L40" s="120"/>
      <c r="M40" s="120"/>
      <c r="N40" s="121"/>
    </row>
    <row r="41" spans="1:14" ht="14.25">
      <c r="A41" s="11">
        <f>'Mehr_Minderk Werk B'!A41</f>
        <v>0</v>
      </c>
      <c r="B41" s="84"/>
      <c r="C41" s="120"/>
      <c r="D41" s="120"/>
      <c r="E41" s="120"/>
      <c r="F41" s="120"/>
      <c r="G41" s="121"/>
      <c r="H41" s="11">
        <f>'Mehr_Minderk Werk B'!H41</f>
        <v>0</v>
      </c>
      <c r="I41" s="84"/>
      <c r="J41" s="120"/>
      <c r="K41" s="120"/>
      <c r="L41" s="120"/>
      <c r="M41" s="120"/>
      <c r="N41" s="121"/>
    </row>
    <row r="42" spans="1:14" ht="14.25">
      <c r="A42" s="17">
        <f>'Mehr_Minderk Werk B'!A42</f>
        <v>0</v>
      </c>
      <c r="B42" s="84"/>
      <c r="C42" s="120"/>
      <c r="D42" s="120"/>
      <c r="E42" s="120"/>
      <c r="F42" s="120"/>
      <c r="G42" s="121"/>
      <c r="H42" s="17">
        <f>'Mehr_Minderk Werk B'!H42</f>
        <v>0</v>
      </c>
      <c r="I42" s="84"/>
      <c r="J42" s="120"/>
      <c r="K42" s="120"/>
      <c r="L42" s="120"/>
      <c r="M42" s="120"/>
      <c r="N42" s="121"/>
    </row>
    <row r="43" spans="1:14" ht="14.25">
      <c r="A43" s="11">
        <f>'Mehr_Minderk Werk B'!A43</f>
        <v>0</v>
      </c>
      <c r="B43" s="84"/>
      <c r="C43" s="120"/>
      <c r="D43" s="120"/>
      <c r="E43" s="120"/>
      <c r="F43" s="120"/>
      <c r="G43" s="121"/>
      <c r="H43" s="11">
        <f>'Mehr_Minderk Werk B'!H43</f>
        <v>0</v>
      </c>
      <c r="I43" s="84"/>
      <c r="J43" s="120"/>
      <c r="K43" s="120"/>
      <c r="L43" s="120"/>
      <c r="M43" s="120"/>
      <c r="N43" s="121"/>
    </row>
    <row r="44" spans="1:14" ht="14.25">
      <c r="A44" s="17">
        <f>'Mehr_Minderk Werk B'!A44</f>
        <v>0</v>
      </c>
      <c r="B44" s="84"/>
      <c r="C44" s="120"/>
      <c r="D44" s="120"/>
      <c r="E44" s="120"/>
      <c r="F44" s="120"/>
      <c r="G44" s="121"/>
      <c r="H44" s="17">
        <f>'Mehr_Minderk Werk B'!H44</f>
        <v>0</v>
      </c>
      <c r="I44" s="84"/>
      <c r="J44" s="120"/>
      <c r="K44" s="120"/>
      <c r="L44" s="120"/>
      <c r="M44" s="120"/>
      <c r="N44" s="121"/>
    </row>
    <row r="45" spans="1:14" ht="14.25">
      <c r="A45" s="11">
        <f>'Mehr_Minderk Werk B'!A45</f>
        <v>0</v>
      </c>
      <c r="B45" s="84"/>
      <c r="C45" s="120"/>
      <c r="D45" s="120"/>
      <c r="E45" s="120"/>
      <c r="F45" s="120"/>
      <c r="G45" s="121"/>
      <c r="H45" s="11">
        <f>'Mehr_Minderk Werk B'!H45</f>
        <v>0</v>
      </c>
      <c r="I45" s="84"/>
      <c r="J45" s="120"/>
      <c r="K45" s="120"/>
      <c r="L45" s="120"/>
      <c r="M45" s="120"/>
      <c r="N45" s="121"/>
    </row>
    <row r="46" spans="1:14" ht="15" thickBot="1">
      <c r="A46" s="17">
        <f>'Mehr_Minderk Werk B'!A46</f>
        <v>0</v>
      </c>
      <c r="B46" s="84"/>
      <c r="C46" s="120"/>
      <c r="D46" s="120"/>
      <c r="E46" s="120"/>
      <c r="F46" s="120"/>
      <c r="G46" s="121" t="str">
        <f t="shared" ref="G46" si="0">IF(E46="","",SUM(E46*F46))</f>
        <v/>
      </c>
      <c r="H46" s="11">
        <f>'Mehr_Minderk Werk B'!H46</f>
        <v>0</v>
      </c>
      <c r="I46" s="84"/>
      <c r="J46" s="120"/>
      <c r="K46" s="120"/>
      <c r="L46" s="120"/>
      <c r="M46" s="120"/>
      <c r="N46" s="121" t="str">
        <f t="shared" ref="N46" si="1">IF(L46="","",SUM(L46*M46))</f>
        <v/>
      </c>
    </row>
    <row r="47" spans="1:14" ht="14.25">
      <c r="A47" s="71" t="s">
        <v>13</v>
      </c>
      <c r="B47" s="39"/>
      <c r="C47" s="30" t="s">
        <v>14</v>
      </c>
      <c r="D47" s="31"/>
      <c r="E47" s="31"/>
      <c r="F47" s="31"/>
      <c r="G47" s="32"/>
      <c r="H47" s="72"/>
      <c r="I47" s="39"/>
      <c r="J47" s="72"/>
      <c r="K47" s="72"/>
      <c r="L47" s="39"/>
      <c r="M47" s="72"/>
      <c r="N47" s="40"/>
    </row>
    <row r="48" spans="1:14" ht="14.25">
      <c r="A48" s="33"/>
      <c r="B48" s="34"/>
      <c r="C48" s="35" t="s">
        <v>15</v>
      </c>
      <c r="D48" s="36"/>
      <c r="E48" s="36"/>
      <c r="F48" s="36"/>
      <c r="G48" s="37"/>
      <c r="H48" s="51" t="s">
        <v>20</v>
      </c>
      <c r="I48" s="29"/>
      <c r="J48" s="52" t="s">
        <v>21</v>
      </c>
      <c r="K48" s="52"/>
      <c r="L48" s="29"/>
      <c r="M48" s="52" t="s">
        <v>22</v>
      </c>
      <c r="N48" s="42"/>
    </row>
    <row r="49" spans="1:14" ht="14.25">
      <c r="A49" s="38"/>
      <c r="B49" s="37"/>
      <c r="C49" s="35" t="s">
        <v>17</v>
      </c>
      <c r="D49" s="36"/>
      <c r="E49" s="36"/>
      <c r="F49" s="36"/>
      <c r="G49" s="37"/>
      <c r="H49" s="52"/>
      <c r="I49" s="29"/>
      <c r="J49" s="52"/>
      <c r="K49" s="52"/>
      <c r="L49" s="29"/>
      <c r="M49" s="52"/>
      <c r="N49" s="42"/>
    </row>
    <row r="50" spans="1:14" ht="14.25">
      <c r="A50" s="38"/>
      <c r="B50" s="37"/>
      <c r="C50" s="35" t="s">
        <v>19</v>
      </c>
      <c r="D50" s="36"/>
      <c r="E50" s="36"/>
      <c r="F50" s="36"/>
      <c r="G50" s="37"/>
      <c r="H50" s="52"/>
      <c r="I50" s="29"/>
      <c r="J50" s="52"/>
      <c r="K50" s="52"/>
      <c r="L50" s="29"/>
      <c r="M50" s="52"/>
      <c r="N50" s="42"/>
    </row>
    <row r="51" spans="1:14" ht="14.25">
      <c r="A51" s="38"/>
      <c r="B51" s="37"/>
      <c r="C51" s="41"/>
      <c r="D51" s="36"/>
      <c r="E51" s="36"/>
      <c r="F51" s="36"/>
      <c r="G51" s="37"/>
      <c r="H51" s="52"/>
      <c r="I51" s="29"/>
      <c r="J51" s="52"/>
      <c r="K51" s="52"/>
      <c r="L51" s="29"/>
      <c r="M51" s="52"/>
      <c r="N51" s="42"/>
    </row>
    <row r="52" spans="1:14" ht="14.25">
      <c r="A52" s="38"/>
      <c r="B52" s="37"/>
      <c r="C52" s="41"/>
      <c r="D52" s="36"/>
      <c r="E52" s="36"/>
      <c r="F52" s="36"/>
      <c r="G52" s="37"/>
      <c r="H52" s="43"/>
      <c r="I52" s="34"/>
      <c r="J52" s="43"/>
      <c r="K52" s="43"/>
      <c r="L52" s="34"/>
      <c r="M52" s="43"/>
      <c r="N52" s="44"/>
    </row>
    <row r="53" spans="1:14" ht="14.25">
      <c r="A53" s="38"/>
      <c r="B53" s="37"/>
      <c r="C53" s="41"/>
      <c r="D53" s="36"/>
      <c r="E53" s="36"/>
      <c r="F53" s="36"/>
      <c r="G53" s="37"/>
      <c r="H53" s="43"/>
      <c r="I53" s="34"/>
      <c r="J53" s="43"/>
      <c r="K53" s="43"/>
      <c r="L53" s="34"/>
      <c r="M53" s="43"/>
      <c r="N53" s="44"/>
    </row>
    <row r="54" spans="1:14" ht="15" thickBot="1">
      <c r="A54" s="45"/>
      <c r="B54" s="46"/>
      <c r="C54" s="47"/>
      <c r="D54" s="48"/>
      <c r="E54" s="48"/>
      <c r="F54" s="48"/>
      <c r="G54" s="49"/>
      <c r="H54" s="48"/>
      <c r="I54" s="49"/>
      <c r="J54" s="48"/>
      <c r="K54" s="48"/>
      <c r="L54" s="49"/>
      <c r="M54" s="48"/>
      <c r="N54" s="50"/>
    </row>
  </sheetData>
  <mergeCells count="84">
    <mergeCell ref="B44:G44"/>
    <mergeCell ref="I44:N44"/>
    <mergeCell ref="B45:G45"/>
    <mergeCell ref="I45:N45"/>
    <mergeCell ref="B46:G46"/>
    <mergeCell ref="I46:N46"/>
    <mergeCell ref="B41:G41"/>
    <mergeCell ref="I41:N41"/>
    <mergeCell ref="B42:G42"/>
    <mergeCell ref="I42:N42"/>
    <mergeCell ref="B43:G43"/>
    <mergeCell ref="I43:N43"/>
    <mergeCell ref="B38:G38"/>
    <mergeCell ref="I38:N38"/>
    <mergeCell ref="B39:G39"/>
    <mergeCell ref="I39:N39"/>
    <mergeCell ref="B40:G40"/>
    <mergeCell ref="I40:N40"/>
    <mergeCell ref="B35:G35"/>
    <mergeCell ref="I35:N35"/>
    <mergeCell ref="B36:G36"/>
    <mergeCell ref="I36:N36"/>
    <mergeCell ref="B37:G37"/>
    <mergeCell ref="I37:N37"/>
    <mergeCell ref="B32:G32"/>
    <mergeCell ref="I32:N32"/>
    <mergeCell ref="B33:G33"/>
    <mergeCell ref="I33:N33"/>
    <mergeCell ref="B34:G34"/>
    <mergeCell ref="I34:N34"/>
    <mergeCell ref="B29:G29"/>
    <mergeCell ref="I29:N29"/>
    <mergeCell ref="B30:G30"/>
    <mergeCell ref="I30:N30"/>
    <mergeCell ref="B31:G31"/>
    <mergeCell ref="I31:N31"/>
    <mergeCell ref="B26:G26"/>
    <mergeCell ref="I26:N26"/>
    <mergeCell ref="B27:G27"/>
    <mergeCell ref="I27:N27"/>
    <mergeCell ref="B28:G28"/>
    <mergeCell ref="I28:N28"/>
    <mergeCell ref="B23:G23"/>
    <mergeCell ref="I23:N23"/>
    <mergeCell ref="B24:G24"/>
    <mergeCell ref="I24:N24"/>
    <mergeCell ref="B25:G25"/>
    <mergeCell ref="I25:N25"/>
    <mergeCell ref="B20:G20"/>
    <mergeCell ref="I20:N20"/>
    <mergeCell ref="B21:G21"/>
    <mergeCell ref="I21:N21"/>
    <mergeCell ref="B22:G22"/>
    <mergeCell ref="I22:N22"/>
    <mergeCell ref="B17:G17"/>
    <mergeCell ref="I17:N17"/>
    <mergeCell ref="B18:G18"/>
    <mergeCell ref="I18:N18"/>
    <mergeCell ref="B19:G19"/>
    <mergeCell ref="I19:N19"/>
    <mergeCell ref="B14:G14"/>
    <mergeCell ref="I14:N14"/>
    <mergeCell ref="B15:G15"/>
    <mergeCell ref="I15:N15"/>
    <mergeCell ref="B16:G16"/>
    <mergeCell ref="I16:N16"/>
    <mergeCell ref="A11:G11"/>
    <mergeCell ref="H11:N11"/>
    <mergeCell ref="B12:G12"/>
    <mergeCell ref="I12:N12"/>
    <mergeCell ref="B13:G13"/>
    <mergeCell ref="I13:N13"/>
    <mergeCell ref="C8:G8"/>
    <mergeCell ref="H8:J8"/>
    <mergeCell ref="K8:N8"/>
    <mergeCell ref="C9:G9"/>
    <mergeCell ref="H9:J9"/>
    <mergeCell ref="K9:N9"/>
    <mergeCell ref="C6:G6"/>
    <mergeCell ref="H6:J6"/>
    <mergeCell ref="K6:N6"/>
    <mergeCell ref="C7:G7"/>
    <mergeCell ref="H7:J7"/>
    <mergeCell ref="K7:N7"/>
  </mergeCells>
  <pageMargins left="0.98425196850393704" right="0.98425196850393704" top="1.7716535433070868" bottom="0.59055118110236227" header="0.31496062992125984" footer="0.31496062992125984"/>
  <pageSetup paperSize="9" scale="53" orientation="portrait" r:id="rId1"/>
  <headerFooter scaleWithDoc="0">
    <oddHeader>&amp;L&amp;"Tahoma,Fett"
Infrastrukturmanagement
&amp;"Tahoma,Standard"&amp;8Seite &amp;P/&amp;N
&amp;R
&amp;G</oddHeader>
    <oddFooter xml:space="preserve">&amp;L&amp;G&amp;R&amp;8Autor   |   Datum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Mehr_Minderk Stadt Uster</vt:lpstr>
      <vt:lpstr>Mehr_Minderk Begründung U</vt:lpstr>
      <vt:lpstr>Mehr_Minderk Werk A</vt:lpstr>
      <vt:lpstr>Mehr_Minderk Begründung A</vt:lpstr>
      <vt:lpstr>Mehr_Minderk Werk B</vt:lpstr>
      <vt:lpstr>Mehr_Minderk Begründung B</vt:lpstr>
    </vt:vector>
  </TitlesOfParts>
  <Company>Stadtverwaltung Uster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Mehr- und Minderkosten Stadt Uster</dc:title>
  <dc:creator>Villiger Jasmin, Infrastrukturmanagement</dc:creator>
  <cp:lastModifiedBy>Villiger Jasmin, Infrastrukturmanagement</cp:lastModifiedBy>
  <cp:lastPrinted>2024-06-06T12:30:14Z</cp:lastPrinted>
  <dcterms:created xsi:type="dcterms:W3CDTF">2017-08-29T07:27:07Z</dcterms:created>
  <dcterms:modified xsi:type="dcterms:W3CDTF">2025-01-29T07:35:19Z</dcterms:modified>
</cp:coreProperties>
</file>